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24226"/>
  <mc:AlternateContent xmlns:mc="http://schemas.openxmlformats.org/markup-compatibility/2006">
    <mc:Choice Requires="x15">
      <x15ac:absPath xmlns:x15ac="http://schemas.microsoft.com/office/spreadsheetml/2010/11/ac" url="C:\Users\ESTADISTICA\Downloads\"/>
    </mc:Choice>
  </mc:AlternateContent>
  <xr:revisionPtr revIDLastSave="0" documentId="8_{9CA424AD-0251-46F0-B5A5-2A67A5C6589F}" xr6:coauthVersionLast="47" xr6:coauthVersionMax="47" xr10:uidLastSave="{00000000-0000-0000-0000-000000000000}"/>
  <bookViews>
    <workbookView xWindow="-120" yWindow="-120" windowWidth="29040" windowHeight="15720" tabRatio="445" xr2:uid="{00000000-000D-0000-FFFF-FFFF00000000}"/>
  </bookViews>
  <sheets>
    <sheet name="Formato de Hoja de Vida" sheetId="1" r:id="rId1"/>
    <sheet name="Hoja1" sheetId="3" state="hidden" r:id="rId2"/>
    <sheet name="Hoja3" sheetId="2" state="hidden" r:id="rId3"/>
    <sheet name="Calculadora de Tiempo" sheetId="4" state="hidden" r:id="rId4"/>
  </sheets>
  <definedNames>
    <definedName name="_xlnm._FilterDatabase" localSheetId="0" hidden="1">'Formato de Hoja de Vida'!$A$6:$AC$11</definedName>
    <definedName name="AP_017_2025">Hoja1!#REF!</definedName>
    <definedName name="AS_088_2025">Hoja1!#REF!</definedName>
    <definedName name="CAP_001_2025">Hoja1!#REF!</definedName>
    <definedName name="CAP_001_2026">Hoja1!$A$2:$A$7</definedName>
    <definedName name="CAP_002_2025">Hoja1!#REF!</definedName>
    <definedName name="CAP_002_2026">Hoja1!#REF!</definedName>
    <definedName name="CAP_003_2025">Hoja1!#REF!</definedName>
    <definedName name="CAP_003_2026">Hoja1!#REF!</definedName>
    <definedName name="CAP_004_2025">Hoja1!#REF!</definedName>
    <definedName name="CAP_004_2026">Hoja1!#REF!</definedName>
    <definedName name="CAP_005_2025">Hoja1!#REF!</definedName>
    <definedName name="CAP_005_2026">Hoja1!#REF!</definedName>
    <definedName name="CAP_006_2025">Hoja1!#REF!</definedName>
    <definedName name="CAP_006_2026">Hoja1!$A$2:$A$9</definedName>
    <definedName name="CAP_007_2024">Hoja1!#REF!</definedName>
    <definedName name="CAP_007_2025">Hoja1!#REF!</definedName>
    <definedName name="CAP_008_2024">Hoja1!#REF!</definedName>
    <definedName name="CAP_008_2025">Hoja1!#REF!</definedName>
    <definedName name="CAP_009_2024">Hoja1!#REF!</definedName>
    <definedName name="CAP_009_2025">Hoja1!#REF!</definedName>
    <definedName name="CAP_010_2024">Hoja1!#REF!</definedName>
    <definedName name="CAP_010_2025">Hoja1!#REF!</definedName>
    <definedName name="CAP_011_2024">Hoja1!#REF!</definedName>
    <definedName name="CAP_011_2025">Hoja1!#REF!</definedName>
    <definedName name="CAP_012_2024">Hoja1!#REF!</definedName>
    <definedName name="CAP_012_2025">Hoja1!#REF!</definedName>
    <definedName name="CAP_013_2024">Hoja1!#REF!</definedName>
    <definedName name="CAP_013_2025">Hoja1!#REF!</definedName>
    <definedName name="CAP_014_2024">Hoja1!#REF!</definedName>
    <definedName name="CAP_014_2025">Hoja1!#REF!</definedName>
    <definedName name="CAP_015_2024">Hoja1!#REF!</definedName>
    <definedName name="CAP_015_2025">Hoja1!#REF!</definedName>
    <definedName name="CAP_016_2024">Hoja1!#REF!</definedName>
    <definedName name="CAP_016_2025">Hoja1!#REF!</definedName>
    <definedName name="CAP_017_2024">Hoja1!#REF!</definedName>
    <definedName name="CAP_017_2025">Hoja1!#REF!</definedName>
    <definedName name="CAP_018_2025">Hoja1!#REF!</definedName>
    <definedName name="CAP_019_2025">Hoja1!#REF!</definedName>
    <definedName name="CAP_020_2025">Hoja1!#REF!</definedName>
    <definedName name="CAP_021_2025">Hoja1!#REF!</definedName>
    <definedName name="CAP_022_2025">Hoja1!#REF!</definedName>
    <definedName name="CAS_001_2025">Hoja1!#REF!</definedName>
    <definedName name="CAS_001_2026">Hoja1!#REF!</definedName>
    <definedName name="CAS_002_2025">Hoja1!#REF!</definedName>
    <definedName name="CAS_002_2026">Hoja1!#REF!</definedName>
    <definedName name="CAS_003_2025">Hoja1!#REF!</definedName>
    <definedName name="CAS_003_2026">Hoja1!#REF!</definedName>
    <definedName name="CAS_004_2025">Hoja1!#REF!</definedName>
    <definedName name="CAS_004_2026">Hoja1!#REF!</definedName>
    <definedName name="CAS_005_2025">Hoja1!#REF!</definedName>
    <definedName name="CAS_005_2026">Hoja1!#REF!</definedName>
    <definedName name="CAS_006_2025">Hoja1!#REF!</definedName>
    <definedName name="CAS_006_2026">Hoja1!#REF!</definedName>
    <definedName name="CAS_007_2025">Hoja1!#REF!</definedName>
    <definedName name="CAS_007_2026">Hoja1!#REF!</definedName>
    <definedName name="CAS_008_2025">Hoja1!#REF!</definedName>
    <definedName name="CAS_008_2026">Hoja1!#REF!</definedName>
    <definedName name="CAS_009_2025">Hoja1!#REF!</definedName>
    <definedName name="CAS_009_2026">Hoja1!#REF!</definedName>
    <definedName name="CAS_010_2025">Hoja1!#REF!</definedName>
    <definedName name="CAS_010_2026">Hoja1!#REF!</definedName>
    <definedName name="CAS_011_2025">Hoja1!#REF!</definedName>
    <definedName name="CAS_011_2026">Hoja1!#REF!</definedName>
    <definedName name="CAS_012_2025">Hoja1!#REF!</definedName>
    <definedName name="CAS_012_2026">Hoja1!#REF!</definedName>
    <definedName name="CAS_013_2024">Hoja1!#REF!</definedName>
    <definedName name="CAS_013_2025">Hoja1!#REF!</definedName>
    <definedName name="CAS_013_2026">Hoja1!#REF!</definedName>
    <definedName name="CAS_014_2025">Hoja1!#REF!</definedName>
    <definedName name="CAS_014_2026">Hoja1!#REF!</definedName>
    <definedName name="CAS_014_2026CAS_014_2026">Hoja1!#REF!</definedName>
    <definedName name="CAS_015_2025">Hoja1!#REF!</definedName>
    <definedName name="CAS_015_2026">Hoja1!#REF!</definedName>
    <definedName name="CAS_016_2025">Hoja1!#REF!</definedName>
    <definedName name="CAS_016_2026">Hoja1!#REF!</definedName>
    <definedName name="CAS_017_2025">Hoja1!#REF!</definedName>
    <definedName name="CAS_017_2026">Hoja1!#REF!</definedName>
    <definedName name="CAS_018_2025">Hoja1!#REF!</definedName>
    <definedName name="CAS_018_2026">Hoja1!#REF!</definedName>
    <definedName name="CAS_019_2025">Hoja1!#REF!</definedName>
    <definedName name="CAS_019_2026">Hoja1!#REF!</definedName>
    <definedName name="CAS_020_2025">Hoja1!#REF!</definedName>
    <definedName name="CAS_020_2026">Hoja1!#REF!</definedName>
    <definedName name="CAS_021_2025">Hoja1!#REF!</definedName>
    <definedName name="CAS_021_2026">Hoja1!#REF!</definedName>
    <definedName name="CAS_022_2025">Hoja1!#REF!</definedName>
    <definedName name="CAS_022_2026">Hoja1!#REF!</definedName>
    <definedName name="CAS_023_2025">Hoja1!#REF!</definedName>
    <definedName name="CAS_023_2026">Hoja1!$B$2:$B$7</definedName>
    <definedName name="CAS_024_2025">Hoja1!#REF!</definedName>
    <definedName name="CAS_024_2026">Hoja1!$C$2:$C$7</definedName>
    <definedName name="CAS_025_2025">Hoja1!#REF!</definedName>
    <definedName name="CAS_025_2026">Hoja1!$D$2:$D$8</definedName>
    <definedName name="CAS_026_2025">Hoja1!#REF!</definedName>
    <definedName name="CAS_026_2026">Hoja1!$E$2:$E$6</definedName>
    <definedName name="CAS_027_2025">Hoja1!#REF!</definedName>
    <definedName name="CAS_028_2025">Hoja1!#REF!</definedName>
    <definedName name="CAS_029_2025">Hoja1!#REF!</definedName>
    <definedName name="CAS_030_2025">Hoja1!#REF!</definedName>
    <definedName name="CAS_031_2025">Hoja1!#REF!</definedName>
    <definedName name="CAS_032_2025">Hoja1!#REF!</definedName>
    <definedName name="CAS_033_2025">Hoja1!#REF!</definedName>
    <definedName name="CAS_034_2025">Hoja1!#REF!</definedName>
    <definedName name="CAS_035_2025">Hoja1!#REF!</definedName>
    <definedName name="CAS_036_2025">Hoja1!#REF!</definedName>
    <definedName name="CAS_037_2025">Hoja1!#REF!</definedName>
    <definedName name="CAS_038_2025">Hoja1!#REF!</definedName>
    <definedName name="CAS_039_2025">Hoja1!#REF!</definedName>
    <definedName name="CAS_040_2025">Hoja1!#REF!</definedName>
    <definedName name="CAS_041_2025">Hoja1!#REF!</definedName>
    <definedName name="CAS_042_2025">Hoja1!#REF!</definedName>
    <definedName name="CAS_043_2025">Hoja1!#REF!</definedName>
    <definedName name="CAS_044_2025">Hoja1!#REF!</definedName>
    <definedName name="CAS_045_2025">Hoja1!#REF!</definedName>
    <definedName name="CAS_046_2025">Hoja1!#REF!</definedName>
    <definedName name="CAS_047_2025">Hoja1!#REF!</definedName>
    <definedName name="CAS_048_2025">Hoja1!#REF!</definedName>
    <definedName name="CAS_049_2025">Hoja1!#REF!</definedName>
    <definedName name="CAS_050_2025">Hoja1!#REF!</definedName>
    <definedName name="CAS_051_2025">Hoja1!#REF!</definedName>
    <definedName name="CAS_052_2025">Hoja1!#REF!</definedName>
    <definedName name="CAS_053_2025">Hoja1!#REF!</definedName>
    <definedName name="CAS_054_2025">Hoja1!#REF!</definedName>
    <definedName name="CAS_055_2025">Hoja1!#REF!</definedName>
    <definedName name="CAS_056_2025">Hoja1!#REF!</definedName>
    <definedName name="CAS_057_2025">Hoja1!#REF!</definedName>
    <definedName name="CAS_058_2025">Hoja1!#REF!</definedName>
    <definedName name="CAS_059_2025">Hoja1!#REF!</definedName>
    <definedName name="CAS_060_2025">Hoja1!#REF!</definedName>
    <definedName name="CAS_061_2025">Hoja1!#REF!</definedName>
    <definedName name="CAS_062_2025">Hoja1!#REF!</definedName>
    <definedName name="CAS_063_2025">Hoja1!#REF!</definedName>
    <definedName name="CAS_064_2025">Hoja1!#REF!</definedName>
    <definedName name="CAS_065_2025">Hoja1!#REF!</definedName>
    <definedName name="CAS_066_2025">Hoja1!#REF!</definedName>
    <definedName name="CAS_067_2025">Hoja1!#REF!</definedName>
    <definedName name="CAS_068_2025">Hoja1!#REF!</definedName>
    <definedName name="CAS_069_2025">Hoja1!#REF!</definedName>
    <definedName name="CAS_070_2025">Hoja1!#REF!</definedName>
    <definedName name="CAS_071_2025">Hoja1!#REF!</definedName>
    <definedName name="CAS_072_2025">Hoja1!#REF!</definedName>
    <definedName name="CAS_073_2025">Hoja1!#REF!</definedName>
    <definedName name="CAS_074_2025">Hoja1!#REF!</definedName>
    <definedName name="CAS_075_2025">Hoja1!#REF!</definedName>
    <definedName name="CAS_076_2025">Hoja1!#REF!</definedName>
    <definedName name="CAS_077_2025">Hoja1!#REF!</definedName>
    <definedName name="CAS_078_2025">Hoja1!#REF!</definedName>
    <definedName name="CAS_079_2025">Hoja1!#REF!</definedName>
    <definedName name="CAS_080_2025">Hoja1!#REF!</definedName>
    <definedName name="CAS_081_2025">Hoja1!#REF!</definedName>
    <definedName name="CAS_082_2025">Hoja1!#REF!</definedName>
    <definedName name="CAS_083_2025">Hoja1!#REF!</definedName>
    <definedName name="CAS_084_2025">Hoja1!#REF!</definedName>
    <definedName name="CAS_085_2025">Hoja1!#REF!</definedName>
    <definedName name="CAS_086_2025">Hoja1!#REF!</definedName>
    <definedName name="CAS_087_2025">Hoja1!#REF!</definedName>
    <definedName name="CAS_088_2025">Hoja1!#REF!</definedName>
    <definedName name="CAS_089_2025">Hoja1!#REF!</definedName>
    <definedName name="CAS_090_2025">Hoja1!#REF!</definedName>
    <definedName name="CAS_091_2025">Hoja1!#REF!</definedName>
    <definedName name="CAS_092_2025">Hoja1!#REF!</definedName>
    <definedName name="CAS_093_2025">Hoja1!#REF!</definedName>
    <definedName name="CAS_094_2025">Hoja1!#REF!</definedName>
    <definedName name="CAS_095_2025">Hoja1!#REF!</definedName>
    <definedName name="CAS_096_2025">Hoja1!#REF!</definedName>
    <definedName name="CAS_097_2025">Hoja1!#REF!</definedName>
    <definedName name="CAS_098_2025">Hoja1!#REF!</definedName>
    <definedName name="CAS_099_2025">Hoja1!#REF!</definedName>
    <definedName name="CAS_100_2025">Hoja1!#REF!</definedName>
    <definedName name="CAS_101_2025">Hoja1!#REF!</definedName>
    <definedName name="CAS_102_2025">Hoja1!#REF!</definedName>
    <definedName name="CAS_103_2024">Hoja1!#REF!</definedName>
    <definedName name="CAS_103_2025">Hoja1!#REF!</definedName>
    <definedName name="CAS_104_2024">Hoja1!#REF!</definedName>
    <definedName name="CAS_104_2025">Hoja1!#REF!</definedName>
    <definedName name="CAS_105_2024">Hoja1!#REF!</definedName>
    <definedName name="CAS_105_2025">Hoja1!#REF!</definedName>
    <definedName name="CAS_106_2024">Hoja1!#REF!</definedName>
    <definedName name="CAS_106_2025">Hoja1!#REF!</definedName>
    <definedName name="CAS_107_2024">Hoja1!#REF!</definedName>
    <definedName name="CAS_107_2025">Hoja1!#REF!</definedName>
    <definedName name="CAS_108_2024">Hoja1!#REF!</definedName>
    <definedName name="CAS_108_2025">Hoja1!#REF!</definedName>
    <definedName name="CAS_109_2024">Hoja1!#REF!</definedName>
    <definedName name="CAS_109_2025">Hoja1!#REF!</definedName>
    <definedName name="CAS_110_2024">Hoja1!#REF!</definedName>
    <definedName name="CAS_110_2025">Hoja1!#REF!</definedName>
    <definedName name="CAS_111_2024">Hoja1!#REF!</definedName>
    <definedName name="CAS_111_2025">Hoja1!#REF!</definedName>
    <definedName name="CAS_112_2024">Hoja1!#REF!</definedName>
    <definedName name="CAS_112_2025">Hoja1!#REF!</definedName>
    <definedName name="CAS_113_2024">Hoja1!#REF!</definedName>
    <definedName name="CAS_113_2025">Hoja1!#REF!</definedName>
    <definedName name="CAS_114_2024">Hoja1!#REF!</definedName>
    <definedName name="CAS_114_2025">Hoja1!#REF!</definedName>
    <definedName name="CAS_115_2024">Hoja1!#REF!</definedName>
    <definedName name="CAS_115_2025">Hoja1!#REF!</definedName>
    <definedName name="CAS_116_2024">Hoja1!#REF!</definedName>
    <definedName name="CAS_116_2025">Hoja1!#REF!</definedName>
    <definedName name="CAS_117_2024">Hoja1!#REF!</definedName>
    <definedName name="CAS_117_2025">Hoja1!#REF!</definedName>
    <definedName name="CAS_118_2024">Hoja1!#REF!</definedName>
    <definedName name="CAS_118_2025">Hoja1!#REF!</definedName>
    <definedName name="CAS_119_2024">Hoja1!#REF!</definedName>
    <definedName name="CAS_119_2025">Hoja1!#REF!</definedName>
    <definedName name="CAS_120_2024">Hoja1!#REF!</definedName>
    <definedName name="CAS_120_2025">Hoja1!#REF!</definedName>
    <definedName name="CAS_121_2024">Hoja1!#REF!</definedName>
    <definedName name="CAS_122_2024">Hoja1!#REF!</definedName>
    <definedName name="CAS_123_2024">Hoja1!#REF!</definedName>
    <definedName name="CAS_124_2024">Hoja1!#REF!</definedName>
    <definedName name="CAS_125_2024">Hoja1!#REF!</definedName>
    <definedName name="CAS_126_2024">Hoja1!#REF!</definedName>
    <definedName name="CAS_127_2024">Hoja1!#REF!</definedName>
    <definedName name="CAS_128_2024">Hoja1!#REF!</definedName>
    <definedName name="CAS_129_2024">Hoja1!#REF!</definedName>
    <definedName name="CAS_130_2024">Hoja1!#REF!</definedName>
    <definedName name="CAS_131_2024">Hoja1!#REF!</definedName>
    <definedName name="CAS_132_2024">Hoja1!#REF!</definedName>
    <definedName name="CAS_133_2024">Hoja1!#REF!</definedName>
    <definedName name="CAS_134_2024">Hoja1!#REF!</definedName>
    <definedName name="CAS_135_2024">Hoja1!#REF!</definedName>
    <definedName name="CAS_136_2024">Hoja1!#REF!</definedName>
    <definedName name="CAS_137_2024">Hoja1!#REF!</definedName>
    <definedName name="CAS_138_2024">Hoja1!#REF!</definedName>
    <definedName name="CAS_139_2024">Hoja1!#REF!</definedName>
    <definedName name="CAS_140_2024">Hoja1!#REF!</definedName>
    <definedName name="CAS_141_2024">Hoja1!#REF!</definedName>
    <definedName name="CAS_142_2024">Hoja1!#REF!</definedName>
    <definedName name="CAS_143_2024">Hoja1!#REF!</definedName>
    <definedName name="CAS_144_2024">Hoja1!#REF!</definedName>
    <definedName name="CAS_145_2024">Hoja1!#REF!</definedName>
    <definedName name="CAS_146_2024">Hoja1!#REF!</definedName>
    <definedName name="CAS_147_2024">Hoja1!#REF!</definedName>
    <definedName name="CAS_148_2024">Hoja1!#REF!</definedName>
    <definedName name="Z_48545F19_86ED_4682_954E_657573EE0B85_.wvu.PrintArea" localSheetId="0" hidden="1">'Formato de Hoja de Vida'!$A$1:$AC$265</definedName>
    <definedName name="Z_F784978D_C9DC_4262_8179_05E22C478885_.wvu.PrintArea" localSheetId="0" hidden="1">'Formato de Hoja de Vida'!$A$1:$AC$265</definedName>
  </definedNames>
  <calcPr calcId="191029"/>
  <customWorkbookViews>
    <customWorkbookView name="Nancy Fernandez Melendez - Vista personalizada" guid="{F784978D-C9DC-4262-8179-05E22C478885}" mergeInterval="0" personalView="1" maximized="1" xWindow="-11" yWindow="-11" windowWidth="1942" windowHeight="1042" tabRatio="445" activeSheetId="3"/>
    <customWorkbookView name="Estefany Sara Quispe Falcon - Vista personalizada" guid="{48545F19-86ED-4682-954E-657573EE0B85}" mergeInterval="0" personalView="1" maximized="1" xWindow="-8" yWindow="-8" windowWidth="1382" windowHeight="744" tabRatio="44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16" i="1" l="1"/>
  <c r="Y200" i="1"/>
  <c r="Y184" i="1"/>
  <c r="Y168" i="1"/>
  <c r="Y152" i="1"/>
  <c r="Y136" i="1"/>
  <c r="Y120" i="1"/>
  <c r="AF136" i="1"/>
  <c r="AJ136" i="1"/>
  <c r="AF152" i="1"/>
  <c r="AJ152" i="1"/>
  <c r="AF168" i="1"/>
  <c r="AJ168" i="1"/>
  <c r="AF184" i="1"/>
  <c r="AJ184" i="1"/>
  <c r="AF200" i="1"/>
  <c r="AJ200" i="1"/>
  <c r="AF216" i="1"/>
  <c r="AJ216" i="1"/>
  <c r="AJ84" i="1"/>
  <c r="AJ85" i="1"/>
  <c r="AJ86" i="1"/>
  <c r="AJ87" i="1"/>
  <c r="AJ88" i="1"/>
  <c r="X84" i="1"/>
  <c r="X85" i="1"/>
  <c r="X86" i="1"/>
  <c r="X87" i="1"/>
  <c r="X88" i="1"/>
  <c r="X93" i="1"/>
  <c r="X92" i="1"/>
  <c r="X91" i="1"/>
  <c r="X90" i="1"/>
  <c r="X89" i="1"/>
  <c r="X83" i="1"/>
  <c r="X82" i="1"/>
  <c r="X81" i="1"/>
  <c r="X80" i="1"/>
  <c r="X79" i="1"/>
  <c r="X78" i="1"/>
  <c r="X77" i="1"/>
  <c r="X76" i="1"/>
  <c r="X74" i="1"/>
  <c r="X75" i="1"/>
  <c r="Y104" i="1"/>
  <c r="AJ89" i="1" l="1"/>
  <c r="AJ90" i="1"/>
  <c r="AJ75" i="1"/>
  <c r="AJ76" i="1"/>
  <c r="AJ77" i="1"/>
  <c r="AJ78" i="1"/>
  <c r="AJ79" i="1"/>
  <c r="AJ80" i="1"/>
  <c r="AJ81" i="1"/>
  <c r="AJ82" i="1"/>
  <c r="B6" i="4" l="1"/>
  <c r="F20" i="4" l="1"/>
  <c r="G20" i="4" s="1"/>
  <c r="I16" i="4"/>
  <c r="I17" i="4"/>
  <c r="I18" i="4"/>
  <c r="I19" i="4"/>
  <c r="H16" i="4"/>
  <c r="H17" i="4"/>
  <c r="H18" i="4"/>
  <c r="H19" i="4"/>
  <c r="I15" i="4"/>
  <c r="H15" i="4"/>
  <c r="I14" i="4"/>
  <c r="H14" i="4"/>
  <c r="I13" i="4"/>
  <c r="H13" i="4"/>
  <c r="I12" i="4"/>
  <c r="H12" i="4"/>
  <c r="I11" i="4"/>
  <c r="H11" i="4"/>
  <c r="I10" i="4"/>
  <c r="H10" i="4"/>
  <c r="I9" i="4"/>
  <c r="H9" i="4"/>
  <c r="I8" i="4"/>
  <c r="H8" i="4"/>
  <c r="I7" i="4"/>
  <c r="H7" i="4"/>
  <c r="I6" i="4"/>
  <c r="H6" i="4"/>
  <c r="I5" i="4"/>
  <c r="H5" i="4"/>
  <c r="C19" i="4"/>
  <c r="B19" i="4"/>
  <c r="C18" i="4"/>
  <c r="B18" i="4"/>
  <c r="C17" i="4"/>
  <c r="B17" i="4"/>
  <c r="C16" i="4"/>
  <c r="B16" i="4"/>
  <c r="C15" i="4"/>
  <c r="B15" i="4"/>
  <c r="C14" i="4"/>
  <c r="B14" i="4"/>
  <c r="C13" i="4"/>
  <c r="B13" i="4"/>
  <c r="C12" i="4"/>
  <c r="B12" i="4"/>
  <c r="C11" i="4"/>
  <c r="B11" i="4"/>
  <c r="C10" i="4"/>
  <c r="B10" i="4"/>
  <c r="C9" i="4"/>
  <c r="B9" i="4"/>
  <c r="C8" i="4"/>
  <c r="B8" i="4"/>
  <c r="C7" i="4"/>
  <c r="B7" i="4"/>
  <c r="C6" i="4"/>
  <c r="C5" i="4"/>
  <c r="B5" i="4"/>
  <c r="D19" i="4" l="1"/>
  <c r="D15" i="4"/>
  <c r="D11" i="4"/>
  <c r="E13" i="4"/>
  <c r="E15" i="4"/>
  <c r="E17" i="4"/>
  <c r="E19" i="4"/>
  <c r="E11" i="4"/>
  <c r="E10" i="4"/>
  <c r="D12" i="4"/>
  <c r="E14" i="4"/>
  <c r="D16" i="4"/>
  <c r="E18" i="4"/>
  <c r="E5" i="4"/>
  <c r="E16" i="4"/>
  <c r="E12" i="4"/>
  <c r="D18" i="4"/>
  <c r="D14" i="4"/>
  <c r="D17" i="4"/>
  <c r="D13" i="4"/>
  <c r="D10" i="4"/>
  <c r="E9" i="4"/>
  <c r="D9" i="4"/>
  <c r="D8" i="4"/>
  <c r="E8" i="4"/>
  <c r="E7" i="4"/>
  <c r="D7" i="4"/>
  <c r="D6" i="4"/>
  <c r="E6" i="4"/>
  <c r="D5" i="4"/>
  <c r="D20" i="4" l="1"/>
  <c r="E20" i="4" s="1"/>
  <c r="AJ74" i="1" l="1"/>
  <c r="AJ83" i="1"/>
  <c r="AJ93" i="1"/>
  <c r="AJ92" i="1"/>
  <c r="AJ91" i="1"/>
  <c r="AJ120" i="1"/>
  <c r="AJ104" i="1"/>
  <c r="AF120" i="1"/>
  <c r="AF104" i="1"/>
  <c r="AJ227" i="1" l="1"/>
  <c r="X227" i="1" s="1"/>
  <c r="AJ94" i="1"/>
  <c r="X94" i="1" s="1"/>
</calcChain>
</file>

<file path=xl/sharedStrings.xml><?xml version="1.0" encoding="utf-8"?>
<sst xmlns="http://schemas.openxmlformats.org/spreadsheetml/2006/main" count="523" uniqueCount="266">
  <si>
    <t>Dirección</t>
  </si>
  <si>
    <t xml:space="preserve">Celular </t>
  </si>
  <si>
    <t>Lugar de nacimiento</t>
  </si>
  <si>
    <t>Fecha de nacimiento (dd/mm/aaaa)</t>
  </si>
  <si>
    <t>Nacionalidad</t>
  </si>
  <si>
    <t>Distrito</t>
  </si>
  <si>
    <t>Provincia</t>
  </si>
  <si>
    <t>Departamento</t>
  </si>
  <si>
    <t xml:space="preserve">Teléfono fijo </t>
  </si>
  <si>
    <t>Referencia</t>
  </si>
  <si>
    <t>N°</t>
  </si>
  <si>
    <t>Especialidad</t>
  </si>
  <si>
    <t>Maestría</t>
  </si>
  <si>
    <t>Doctorado</t>
  </si>
  <si>
    <t>Dpto</t>
  </si>
  <si>
    <t>Otros</t>
  </si>
  <si>
    <t>Fecha de presentación:</t>
  </si>
  <si>
    <t>Tipo de capacitación</t>
  </si>
  <si>
    <t>Universitaria</t>
  </si>
  <si>
    <t>Secundaria</t>
  </si>
  <si>
    <t>Centro de estudios</t>
  </si>
  <si>
    <t>Colegio Profesional</t>
  </si>
  <si>
    <t>Estudios de Post Grado</t>
  </si>
  <si>
    <t>Descripción de las funciones principales relacionadas al puesto:</t>
  </si>
  <si>
    <t>Unidad Orgánica/Área</t>
  </si>
  <si>
    <t>Empresa y/o Institución</t>
  </si>
  <si>
    <t>Área</t>
  </si>
  <si>
    <t>Total</t>
  </si>
  <si>
    <t xml:space="preserve">Meses </t>
  </si>
  <si>
    <t>Información a consignar por postulantes profesionales Titulados y Colegiados</t>
  </si>
  <si>
    <t>TOTAL</t>
  </si>
  <si>
    <t>PUESTO O CARGO AL QUE POSTULA</t>
  </si>
  <si>
    <t>Tiempo laborado en meses</t>
  </si>
  <si>
    <t>1. Empresa 
         y/o 
     Institución</t>
  </si>
  <si>
    <t>Tipo de formación</t>
  </si>
  <si>
    <t xml:space="preserve"> N° colegiatura</t>
  </si>
  <si>
    <t>Fecha de inicio (dd/mm/aaaa)</t>
  </si>
  <si>
    <t>Estado civil</t>
  </si>
  <si>
    <t>Remuneración mensual</t>
  </si>
  <si>
    <t>Motivo de retiro</t>
  </si>
  <si>
    <t>Fecha de término  (dd/mm/aaaa)</t>
  </si>
  <si>
    <t>Cargo desempeñado</t>
  </si>
  <si>
    <t>N° de personas a cargo</t>
  </si>
  <si>
    <t>Género</t>
  </si>
  <si>
    <t>Técnica superior (3 a 4 años)</t>
  </si>
  <si>
    <t>Técnica básica    (1 a 2 años)</t>
  </si>
  <si>
    <t>Correo electrónico personal</t>
  </si>
  <si>
    <t>Intermedio</t>
  </si>
  <si>
    <t>Avanzado</t>
  </si>
  <si>
    <t>Ofimática</t>
  </si>
  <si>
    <t>Puesto/Cargo</t>
  </si>
  <si>
    <t>Remuneración mensual fija (bruta)</t>
  </si>
  <si>
    <t>2. Empresa 
         y/o 
     Institución</t>
  </si>
  <si>
    <t>3. Empresa 
         y/o 
     Institución</t>
  </si>
  <si>
    <t>4. Empresa 
         y/o 
     Institución</t>
  </si>
  <si>
    <t>5. Empresa 
         y/o 
     Institución</t>
  </si>
  <si>
    <t>6. Empresa 
         y/o 
     Institución</t>
  </si>
  <si>
    <t>7. Empresa 
         y/o 
     Institución</t>
  </si>
  <si>
    <t>8. Empresa 
         y/o 
     Institución</t>
  </si>
  <si>
    <t>Seleccione…</t>
  </si>
  <si>
    <t>Soltero</t>
  </si>
  <si>
    <t>Casado</t>
  </si>
  <si>
    <t>Divorciado</t>
  </si>
  <si>
    <t>Viudo</t>
  </si>
  <si>
    <t>Conviviente</t>
  </si>
  <si>
    <t>Masculino</t>
  </si>
  <si>
    <t>Femenino</t>
  </si>
  <si>
    <t>Seleccione el medio por el que se informó de la Convocatoria:</t>
  </si>
  <si>
    <t>Referido</t>
  </si>
  <si>
    <t>Seleccione..</t>
  </si>
  <si>
    <t>Titulado</t>
  </si>
  <si>
    <t>Completa</t>
  </si>
  <si>
    <t>Habilitado</t>
  </si>
  <si>
    <t>Egresado</t>
  </si>
  <si>
    <t xml:space="preserve">Especificar ( en caso seleccione OTROS): </t>
  </si>
  <si>
    <t>Habilitación profesional vigente</t>
  </si>
  <si>
    <t>Nombre de la capacitación</t>
  </si>
  <si>
    <t>Fecha de inicio 
(dd/mm/aaaa)</t>
  </si>
  <si>
    <t>Fecha de término
(dd/mm/aaaa)</t>
  </si>
  <si>
    <t xml:space="preserve">N° de Horas lectivas </t>
  </si>
  <si>
    <t>Magister</t>
  </si>
  <si>
    <t>Doctor</t>
  </si>
  <si>
    <t>Master</t>
  </si>
  <si>
    <t>Diplomado</t>
  </si>
  <si>
    <t>Curso</t>
  </si>
  <si>
    <t>Seminario</t>
  </si>
  <si>
    <t>Taller</t>
  </si>
  <si>
    <t>Si</t>
  </si>
  <si>
    <t>No</t>
  </si>
  <si>
    <t>Inglés</t>
  </si>
  <si>
    <t>Idioma</t>
  </si>
  <si>
    <t xml:space="preserve">Cuenta con todos los conocimientos técnicos para el puesto y/o cargo indicados en el perfil o la convocatoria  (Seleccione SI o NO): </t>
  </si>
  <si>
    <r>
      <rPr>
        <sz val="10"/>
        <color indexed="10"/>
        <rFont val="Calibri"/>
        <family val="2"/>
        <scheme val="minor"/>
      </rPr>
      <t xml:space="preserve">(*) </t>
    </r>
    <r>
      <rPr>
        <b/>
        <sz val="10"/>
        <rFont val="Calibri"/>
        <family val="2"/>
        <scheme val="minor"/>
      </rPr>
      <t xml:space="preserve">Consignar la fecha de expedición del título, grado académico o certificado de estudios secundarios concluidos, según corresponda al nivel alcanzado y solicitado en el aviso de convocatoria. </t>
    </r>
  </si>
  <si>
    <t>DNI</t>
  </si>
  <si>
    <t>Edad</t>
  </si>
  <si>
    <t>N° de Documento de Identidad</t>
  </si>
  <si>
    <t>Documento de Identidad</t>
  </si>
  <si>
    <t>Documento de viaje</t>
  </si>
  <si>
    <r>
      <t xml:space="preserve">RUC </t>
    </r>
    <r>
      <rPr>
        <b/>
        <sz val="10"/>
        <color rgb="FFFF0000"/>
        <rFont val="Calibri"/>
        <family val="2"/>
        <scheme val="minor"/>
      </rPr>
      <t>*</t>
    </r>
  </si>
  <si>
    <r>
      <t xml:space="preserve"> </t>
    </r>
    <r>
      <rPr>
        <b/>
        <sz val="10"/>
        <color rgb="FFFF0000"/>
        <rFont val="Calibri"/>
        <family val="2"/>
        <scheme val="minor"/>
      </rPr>
      <t xml:space="preserve"> * </t>
    </r>
    <r>
      <rPr>
        <b/>
        <sz val="10"/>
        <color theme="1"/>
        <rFont val="Calibri"/>
        <family val="2"/>
        <scheme val="minor"/>
      </rPr>
      <t>Opcional, de ser el caso que aplique.</t>
    </r>
  </si>
  <si>
    <t>Carnet de extranjería</t>
  </si>
  <si>
    <t>I. DATOS PERSONALES (De acuerdo con lo  registrado en su DNI)</t>
  </si>
  <si>
    <r>
      <t>Fecha de expedición de certificación</t>
    </r>
    <r>
      <rPr>
        <b/>
        <sz val="10"/>
        <color indexed="10"/>
        <rFont val="Calibri"/>
        <family val="2"/>
        <scheme val="minor"/>
      </rPr>
      <t xml:space="preserve"> (*)</t>
    </r>
  </si>
  <si>
    <t>Exp. General</t>
  </si>
  <si>
    <t xml:space="preserve"> Exp. Específica</t>
  </si>
  <si>
    <t>F. INICIO</t>
  </si>
  <si>
    <t>F. FIN</t>
  </si>
  <si>
    <t xml:space="preserve">Tiempo en días </t>
  </si>
  <si>
    <t>Tiempo Exp. General</t>
  </si>
  <si>
    <t>Tiempo Exp. Específica</t>
  </si>
  <si>
    <t>Puesto</t>
  </si>
  <si>
    <t>Empresa</t>
  </si>
  <si>
    <t>TOTAL ACUMULADO</t>
  </si>
  <si>
    <t xml:space="preserve">Experiencia Declarada: </t>
  </si>
  <si>
    <t>O2</t>
  </si>
  <si>
    <t>O1</t>
  </si>
  <si>
    <t>O3</t>
  </si>
  <si>
    <t>O4</t>
  </si>
  <si>
    <t>O5</t>
  </si>
  <si>
    <t>SI</t>
  </si>
  <si>
    <t>NO</t>
  </si>
  <si>
    <t xml:space="preserve">NÚMERO DE PROCESO AL QUE POSTULA </t>
  </si>
  <si>
    <t>Número de Folio</t>
  </si>
  <si>
    <t>FORMATO DE HOJA DE VIDA - DECLARACIÓN JURADA</t>
  </si>
  <si>
    <t>Día</t>
  </si>
  <si>
    <t>Mes</t>
  </si>
  <si>
    <t>Año</t>
  </si>
  <si>
    <t>Situación (egresado, bachiller o titulado)</t>
  </si>
  <si>
    <t>Situación (egresado o titulado)</t>
  </si>
  <si>
    <t>Declarar únicamente aquellos vinculados con el puesto al que postula (De requerir ingresar una cantidad mayor, puede añadir celdas):</t>
  </si>
  <si>
    <t xml:space="preserve">Fecha inicio de estudios </t>
  </si>
  <si>
    <t xml:space="preserve">Fecha término de estudios </t>
  </si>
  <si>
    <t>Fecha término 
(dd/mm/aaaa)</t>
  </si>
  <si>
    <t>Consignar el nivel formativo conforme lo solicitado en la convocatoria.</t>
  </si>
  <si>
    <r>
      <t>DECLARO haber revisado las bases del concurso que se encuentra en la página WEB del Osinergmin y acepto las condiciones de postulación, cumpliendo con todos los requisitos solicitados y contando con Disponibilidad Inmediata.</t>
    </r>
    <r>
      <rPr>
        <sz val="10"/>
        <color indexed="8"/>
        <rFont val="Calibri"/>
        <family val="2"/>
        <scheme val="minor"/>
      </rPr>
      <t xml:space="preserve">
</t>
    </r>
  </si>
  <si>
    <t>DOMICILIO ACTUAL</t>
  </si>
  <si>
    <t>2.1 FORMACIÓN ACADÉMICA</t>
  </si>
  <si>
    <t>2.2 CURSOS Y/O PROGRAMAS DE ESPECIALIZACIÓN</t>
  </si>
  <si>
    <t>Fecha inicio de estudios</t>
  </si>
  <si>
    <t>2.5 CONOCIMIENTOS</t>
  </si>
  <si>
    <t>2.6. OTROS REQUISITOS  (Declarar conforme lo indicado en el perfil o convocatoria)</t>
  </si>
  <si>
    <t>En caso cuente con la condición de Discapacidad, indicar el tipo discapacidad y apoyo que requiere para las etapas prescenciales del proceso de selección. Ingrese a su vez el código de registro.</t>
  </si>
  <si>
    <t>En caso tenga la condición de Deportista Calificado, indicar el detalle, de acuerdo con las Bases</t>
  </si>
  <si>
    <t>La Disponibilidad Inmediata implica que el postulante seleccionado,  no deberá tener impedimento para el inicio labores, ni mantener vínculo laboral con entidad del estado, conforme a lo establecido por D.S. Nº 065-2011-PCM (Art.4). En caso que a la suscripción de contrato mantenga vínculo con el estado, debe presentar la Carta de Renuncia aceptada por la entidad contratante o Licencia sin goce emitido por el Área de Recursos Humanos o quién haga sus veces.</t>
  </si>
  <si>
    <r>
      <t xml:space="preserve">Categoría y Númeo Brevete (De postular a puesto de chofer) </t>
    </r>
    <r>
      <rPr>
        <b/>
        <sz val="10"/>
        <color rgb="FFFF0000"/>
        <rFont val="Calibri"/>
        <family val="2"/>
        <scheme val="minor"/>
      </rPr>
      <t>*</t>
    </r>
  </si>
  <si>
    <t>Web institucional</t>
  </si>
  <si>
    <t>Páginas laborales</t>
  </si>
  <si>
    <t>Ferias laborales</t>
  </si>
  <si>
    <t>Bachiller</t>
  </si>
  <si>
    <t xml:space="preserve">Egresado </t>
  </si>
  <si>
    <t>Conferencia</t>
  </si>
  <si>
    <t>Especialización</t>
  </si>
  <si>
    <t>Política de seguridad</t>
  </si>
  <si>
    <t>Documento de identidad</t>
  </si>
  <si>
    <t>Medio informativo</t>
  </si>
  <si>
    <t>Situación universitaria</t>
  </si>
  <si>
    <t>Técnico básico</t>
  </si>
  <si>
    <t>Técnico superior</t>
  </si>
  <si>
    <t>Conocimiento</t>
  </si>
  <si>
    <t>Disponibilidad para viajar</t>
  </si>
  <si>
    <t>Habilitación profesional</t>
  </si>
  <si>
    <t>No habilitado</t>
  </si>
  <si>
    <t>Nivel de Puesto</t>
  </si>
  <si>
    <t>Practicante Profesional</t>
  </si>
  <si>
    <t>Analista</t>
  </si>
  <si>
    <t>Especialista</t>
  </si>
  <si>
    <t>Jefe</t>
  </si>
  <si>
    <t>Gerente</t>
  </si>
  <si>
    <t>Fecha de egreso de estudios Universitarios o Técnicos, según lo solicitado en la convocatoria (Indispensable para el conteo de experiencia)</t>
  </si>
  <si>
    <t>II DECLARACIÓN DE CUMPLIMIENTO DE REQUISITOS MÍNIMOS: Es indispensable marque y/o registre el cumplimiento de requisitos. En caso no hacerlo, se considerará como incumplimiento</t>
  </si>
  <si>
    <t>En caso sea Licenciado de las Fuerzas Armadas, indicarlo, así como el nro. de documento.</t>
  </si>
  <si>
    <t>Firma (obligatorio, para dar validez al documento)</t>
  </si>
  <si>
    <t xml:space="preserve">Formulo la presente Declaración Jurada, en virtud del Principio de Presunción de Veracidad previsto en el numeral 1.7 artículo IV de la Ley N° 27444, Ley del Procedimiento Administrativo General. El Organismo Supervisor de la Inversión en Energía y Minería - Osinergmin, considerará la información declarada, reservándose el derecho de llevar a cabo las verificaciones correspondientes; así como solicitar la acreditación de la misma. En caso de detectarse información omitida, falsa o inexacta  acepto expresamente que la entidad proceda a mi retiro automático, sea del proceso de selección  o de la entidad si se produjo vinculación, sin perjuicio de aplicarse las sanciones legales que correspondan. </t>
  </si>
  <si>
    <t>Consignar los estudios de post grado vinculados con el puesto al que postula (De contener un curso requerido por convocatoria dentro de la malla curricular, con la cantidad de horas solicitado, detallarlo en el numeral 2.2).</t>
  </si>
  <si>
    <t>Seleccione el nivel de idioma alcanzado</t>
  </si>
  <si>
    <t>Seleccione el nivel de ofimatica alcanzado</t>
  </si>
  <si>
    <t>Nivel</t>
  </si>
  <si>
    <t>Quechua</t>
  </si>
  <si>
    <t>Básico</t>
  </si>
  <si>
    <t>|</t>
  </si>
  <si>
    <t>Otro idioma (detalle aquí)</t>
  </si>
  <si>
    <t>Sector</t>
  </si>
  <si>
    <t>Público</t>
  </si>
  <si>
    <t>Privado</t>
  </si>
  <si>
    <t>Rubro</t>
  </si>
  <si>
    <t>Minería</t>
  </si>
  <si>
    <t>Electricidad</t>
  </si>
  <si>
    <t>Gas Natural</t>
  </si>
  <si>
    <t>(especificar Otros)</t>
  </si>
  <si>
    <t>Personal a cargo</t>
  </si>
  <si>
    <t>Sin personal a cargo</t>
  </si>
  <si>
    <t>Entre 1 y 3 personas</t>
  </si>
  <si>
    <t>Entre 4 y 10 personas</t>
  </si>
  <si>
    <t>Entre 11  y 20 personas</t>
  </si>
  <si>
    <t>Más de 20 personas</t>
  </si>
  <si>
    <t>FUNCIONES:
1. En la columna "A", debe detallar como mínimo dos (2) funciones especificas desarrolladas equivalentes a las requeridas en el perfil, caso contrario, la experiencia no será validada.
2. Cada función descrita en la columna "A" debe ser asociada por equivalencia con una función del perfil. Para ello debe elegir una de ellas en la lista de desplegable de las celdas de la columna "B".
3. En caso de repetir una misma función en la columna "B", sólo se considerará una de ellas.
4. Es indispensable y obligatorio ejecutar lo indicado en el punto 1.</t>
  </si>
  <si>
    <t>Público /Privado</t>
  </si>
  <si>
    <t>Reporte directo  (Nombre ,cargo y teléfono)</t>
  </si>
  <si>
    <t>2.3 EXPERIENCIA GENERAL (Se contará desde el egreso de la formación correspondiente en los casos que se requiera formación completa para más detalle revisar las bases del proceso)</t>
  </si>
  <si>
    <r>
      <t xml:space="preserve">2.4 </t>
    </r>
    <r>
      <rPr>
        <b/>
        <sz val="10"/>
        <color indexed="8"/>
        <rFont val="Calibri"/>
        <family val="2"/>
        <scheme val="minor"/>
      </rPr>
      <t xml:space="preserve"> EXPERIENCIA ESPECÍFICA (Está relacionada directamente con el puesto.  La experiencia laboral requerida en este rubro corresponde al desempeño  de funciones en puestos que tienen  similitud con la vacante en concurso. Es indispensable y obligatorio detallar las funciones específicas desarrolladas, considerando que, a fin de validar la experiencia específica por cada cargo, al menos debe describir 2 funciones. Adicional a ello podrá seleccionar las funciones principales desarrolladas afines a las descritas a fin de identificar con que función se relaciona. De haber ocupado más de un puesto en la misma entidad, es obligatorio consignar cada uno de ellos. En caso se encuentre laborando actualmente, indicarlo en motivo de retiro y declarar como fecha de término el día, mes y año de envío de este formato al correo de postulación.)</t>
    </r>
  </si>
  <si>
    <t>Conocimientos técnicos para el puesto y/o cargo: (Es obligatorio declarar los conocimientos requeridos para el puesto, de acuerdo con lo indicado en el aviso de convocatoria o perfil. No requieren documentación sustentatoria. Utilice el recuadro correspondiente por cada uno de ellos)</t>
  </si>
  <si>
    <t>2.8. INFORMACIÓN ADICIONAL</t>
  </si>
  <si>
    <r>
      <t xml:space="preserve">B. FUNCION DEL PERFIL DEL PUESTO
</t>
    </r>
    <r>
      <rPr>
        <b/>
        <sz val="10"/>
        <rFont val="Calibri"/>
        <family val="2"/>
        <scheme val="minor"/>
      </rPr>
      <t>(Elegir una función de lista si se ha hecho una descripción en la celda de la izquierda)</t>
    </r>
  </si>
  <si>
    <t>¿Ha participado en el Curso de Extensión Universitario organizado por OSINERGMIN?</t>
  </si>
  <si>
    <t>2.7. OTROS</t>
  </si>
  <si>
    <t>Hidrocarburos</t>
  </si>
  <si>
    <t>Energía</t>
  </si>
  <si>
    <t>Asistente</t>
  </si>
  <si>
    <t>Auxiliar</t>
  </si>
  <si>
    <t>Practicante Pre Profesional</t>
  </si>
  <si>
    <t>Coordinador</t>
  </si>
  <si>
    <t>Supervisor</t>
  </si>
  <si>
    <t>¿Cuenta con Certificación OSCE?</t>
  </si>
  <si>
    <r>
      <rPr>
        <b/>
        <sz val="10"/>
        <color theme="1"/>
        <rFont val="Calibri"/>
        <family val="2"/>
        <scheme val="minor"/>
      </rPr>
      <t>N°</t>
    </r>
    <r>
      <rPr>
        <sz val="10"/>
        <color theme="1"/>
        <rFont val="Calibri"/>
        <family val="2"/>
        <scheme val="minor"/>
      </rPr>
      <t xml:space="preserve"> ________________________</t>
    </r>
  </si>
  <si>
    <t>Apellidos y nombres (En mayúscula)</t>
  </si>
  <si>
    <t xml:space="preserve"> </t>
  </si>
  <si>
    <r>
      <t xml:space="preserve">A. DESCRIPCION DE LA FUNCION
</t>
    </r>
    <r>
      <rPr>
        <b/>
        <sz val="10"/>
        <color rgb="FFFF0000"/>
        <rFont val="Calibri"/>
        <family val="2"/>
        <scheme val="minor"/>
      </rPr>
      <t>Obligatorio describir dos (2) funciones como mínimo equivalentes al requisito señalado en la experiencia específica.</t>
    </r>
  </si>
  <si>
    <t xml:space="preserve">Motivo de retiro </t>
  </si>
  <si>
    <t>Termino de contrato</t>
  </si>
  <si>
    <t>Renuncia</t>
  </si>
  <si>
    <t>Despido</t>
  </si>
  <si>
    <t>Promoción</t>
  </si>
  <si>
    <t>Retiro de confianza</t>
  </si>
  <si>
    <r>
      <t xml:space="preserve">Motivo de retiro  </t>
    </r>
    <r>
      <rPr>
        <b/>
        <sz val="10"/>
        <color rgb="FFFF0000"/>
        <rFont val="Calibri"/>
        <family val="2"/>
        <scheme val="minor"/>
      </rPr>
      <t>(Desplegar lista)</t>
    </r>
  </si>
  <si>
    <t>En caso seleccione "Otros" completar</t>
  </si>
  <si>
    <t>Sector 
(Público /Privado)</t>
  </si>
  <si>
    <t>Procesador de textos (Word, etc.)</t>
  </si>
  <si>
    <t>Hojas de cálculo  (Excel, etc.)</t>
  </si>
  <si>
    <t>Programa de presentaciones  (Power Point, etc.)</t>
  </si>
  <si>
    <t>1. Orientar en las consultas y/o dudas de los ciudadanos, cumpliendo con las normas y procedimientos internos, a fin de dar a conocer los servicios que brinda la Institución.</t>
  </si>
  <si>
    <t>2. Recibir, revisar y registrar los escritos, documentos, denuncias, reclamaciones del ciudadano, utilizando los diferentes medios establecidos por el organismo, a fin de iniciar la atención de su trámite y derivarlos a las áreas correspondientes.</t>
  </si>
  <si>
    <t>3. Proponer y participar en la elaboración de planes de mejora en la atención al ciudadano, a fin de mejorar los procedimientos existentes.</t>
  </si>
  <si>
    <t>4. Coordinar la realización de eventos técnicos, de atención al usuario o campañas de orientación organizados por la División, a fin de difundir información a los grupos de interés de la entidad.</t>
  </si>
  <si>
    <t>5. Administrar la documentación de la Oficina Desconcentrada, así como informar los requerimientos logísticos de la oficina, para brindar soporte al plan operativo establecido.</t>
  </si>
  <si>
    <t>CAS_023_2026</t>
  </si>
  <si>
    <t>CAS_024_2026</t>
  </si>
  <si>
    <t>CAS_025_2026</t>
  </si>
  <si>
    <t>1. Brindar apoyo en la revisión y clasificación de la documentación relacionada con los pagos de proveedores internos y externos con la finalidad de iniciar el proceso de giro y cumplir con los plazos previstos en la normativa interna.</t>
  </si>
  <si>
    <t>2. Inscribir y actualizar la información relacionada con las cuentas bancarias de los proveedores en los sistemas administrativos de la entidad a fin de atender los compromisos de pago.</t>
  </si>
  <si>
    <t>3. Registrar en los sistemas administrativos el girado de las obligaciones de la institución para cumplir el pago a proveedores internos y externos.</t>
  </si>
  <si>
    <t>4. Apoyar en la verificación de los sistemas recaudatorios de la SUNAT, cobranza coactiva, u otros relacionados, así como retenciones por fondo de garantía y penalidad en los expedientes de pago para cumplir con las obligaciones de la Institución.</t>
  </si>
  <si>
    <t>5. Registrar las papeletas de depósito por reversiones de menores gastos y tramitarlas ante la entidad bancaria correspondiente, con la finalidad realizar las devoluciones a la Cuenta Única del Tesoro Público.</t>
  </si>
  <si>
    <t>6. Brindar apoyo en actividades o proyecto que le asigne la Unidad de Finanzas y Tesorería relacionados a la misión del puesto, con la finalidad de cumplir con los objetivos trazados por el área.</t>
  </si>
  <si>
    <t>1. Desarrollar el análisis técnico, regulatorio y económico de los proyectos de resolución de la Secretaría Técnica Adjunta de los Cuerpos Colegiados y del Tribunal de Solución de Controversias, para ser presentados ante los órganos de solución de controversias de Osinergmin.</t>
  </si>
  <si>
    <t>2. Elaborar los informes técnicos, regulatorios y económicos solicitados por la Secretaría Técnica Adjunta de los Cuerpos Colegiados y el Tribunal de Solución de Controversias, con la finalidad de que los órganos de solución de controversias cuenten con mayor información para resolver los procedimientos a su cargo.</t>
  </si>
  <si>
    <t>3. Diseñar los criterios o lineamientos resolutivos de los órganos de solución de controversias de Osinergmin, así como su sustento técnico y regulatorio, con la finalidad de ser presentados ante los órganos de solución de controversias para su revisión y aprobación.</t>
  </si>
  <si>
    <t>4. Emitir opinión, brindando sustento técnico, regulatorio y económico, así como atender los requerimientos de los vocales durante las sesiones de los Cuerpos Colegiados y el Tribunal de Solución de Controversias, con la finalidad de que los órganos de solución de controversias cuenten con mayor información para resolver los procedimientos a su cargo.</t>
  </si>
  <si>
    <t>5. Participar como representante de Osinergmin en los comités técnicos y/o foros especializados, a fin de capacitar en temas de su competencia a los usuarios y unidades orgánicas de Osinergmin.</t>
  </si>
  <si>
    <t>6. Formular las liquidaciones y cálculos de intereses de los petitorios de las reclamaciones en los procedimientos de solución de controversias, así como para los procedimientos de verificación de cumplimiento de las resoluciones emitidas por los órganos de solución de controversias, a fin de determinar la cuantía de dichos procedimientos.</t>
  </si>
  <si>
    <t>1. Verificar, registrar y realizar seguimiento a la documentación gestionada por el órgano o unidad asignada en el sistema electrónico de gestión documental institucional u otros relacionados, a fin de garantizar su integridad y disponibilidad dentro de los plazos establecidos.</t>
  </si>
  <si>
    <t>2. Organizar la agenda del órgano o unidad asignada, con la finalidad de coordinar y preveer los recursos necesarios para la ejecución de las actividades programadas.</t>
  </si>
  <si>
    <t>3. Elaborar documentos internos y externos del órgano o unidad asignada para la aprobación y firma correspondiente; así como, registrar información y realizar el seguimiento.</t>
  </si>
  <si>
    <t>4. Brindar apoyo administrativo en las actividades que organice y/o participe el órgano o unidad asignada, y otros relacionados según necesidad, con el objetivo de contribuir con su ejecución según la programación y necesidades presentadas.</t>
  </si>
  <si>
    <t>5. Ejecutar el procedimiento de trámite documentario correspondiente del órgano o unidad asignada (estandarización, codificación, registro, clasificación, movimiento, archivo y otros relacionados), con el fin de asegurar el orden, disponibilidad, confidencialidad y confiabilidad de la información.</t>
  </si>
  <si>
    <t>6. Gestionar las comunicaciones y solicitudes internas y/o externas del órgano o unidad asignada, recopilando y organizando la información y/o documentación requerida, con la finalidad de orientar y/o brindar oportuna atención en el marco de su competencia.</t>
  </si>
  <si>
    <t>7. Coordinar y controlar los requerimientos de servicios, materiales de oficina u otros insumos requeridos, para el funcionamiento operativo del órgano o unidad asignada.</t>
  </si>
  <si>
    <t>CAS_026_2026</t>
  </si>
  <si>
    <t>CAP_006_2026</t>
  </si>
  <si>
    <t>1. Proponer e implementar políticas relacionadas con la planificación de recursos humanos, organización del trabajo y su distribución  y la gestión del rendimiento en base a los lineamientos definidos por el ente Rector, a fin de aplicarlos en los procesos del área.</t>
  </si>
  <si>
    <t>2. Asegurar y gestionar las actividades de  actualización y/o implementación de los instrumentos de gestión de recursos humanos, el diseño y/o actualización de los perfiles, la administración de puestos, la planificación de recursos humanos y otros relacionados a la organización interna de los órganos de la entidad, a fin de cumplir con el marco normativo correspondiente.</t>
  </si>
  <si>
    <t>3. Brindar asistencia técnica a la gerencia y a los órganos de la entidad sobre temas vinculados a la organización del trabajo y su distribución y gestión del rendimiento, a fin de atender a las consultas y realizar orientaciones para el cumplimiento de los objetivos establecidos y del marco normativo vigente.</t>
  </si>
  <si>
    <t xml:space="preserve">4. Proponer procedimientos, lineamientos, metodologías y/o gestionar actividades relacionadas al diseño de puestos, desarrollo organizacional, dotación, organización y gestión de puestos y plazas, según objetivos planteados por la entidad. </t>
  </si>
  <si>
    <t>5. Evaluar y ejecutar las acciones relacionadas a la verificación de cumplimiento de perfiles de puestos para las acciones de desplazamientos de personal u otros acorde a la normativa aplicable.</t>
  </si>
  <si>
    <t>6. Gestionar el desarrollo e implementación de las actividades vinculadas al subsistema de gestión del rendimiento de acuerdo a la normativa vigente y a las disposiciones internas; así como el monitoreo del programa de modalidades formativas.</t>
  </si>
  <si>
    <t>7. Proponer,elaborar, consolidar y actualizar reportes, indicadores e informes relacionados al proceso de planificación de recursos humanos, organización del trabajo y su distribución y gestión del rendimiento a fin de dar respuesta a los requerimientos de información y cautelar la respectiva actualización de las mismas.</t>
  </si>
  <si>
    <t>8. Participar en la ejecución trasversal de los procesos del sistema administrativo de gestión de recursos humanos, según necesidades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</si>
</sst>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S/&quot;\ * #,##0.00_-;\-&quot;S/&quot;\ * #,##0.00_-;_-&quot;S/&quot;\ * &quot;-&quot;??_-;_-@_-"/>
    <numFmt numFmtId="164" formatCode="_ * #,##0.00_ ;_ * \-#,##0.00_ ;_ * &quot;-&quot;??_ ;_ @_ "/>
    <numFmt numFmtId="165" formatCode="dd/mm/yyyy;@"/>
    <numFmt numFmtId="166" formatCode="0.0"/>
    <numFmt numFmtId="167" formatCode="_ * #,##0_ ;_ * \-#,##0_ ;_ * &quot;-&quot;??_ ;_ @_ "/>
  </numFmts>
  <fonts count="22"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sz val="10"/>
      <color theme="1"/>
      <name val="Times New Roman"/>
      <family val="1"/>
    </font>
    <font>
      <b/>
      <sz val="10"/>
      <color theme="1"/>
      <name val="Calibri"/>
      <family val="2"/>
      <scheme val="minor"/>
    </font>
    <font>
      <sz val="10"/>
      <color theme="1"/>
      <name val="Calibri"/>
      <family val="2"/>
      <scheme val="minor"/>
    </font>
    <font>
      <sz val="10"/>
      <color rgb="FFFF0000"/>
      <name val="Calibri"/>
      <family val="2"/>
      <scheme val="minor"/>
    </font>
    <font>
      <sz val="10"/>
      <color indexed="10"/>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0"/>
      <color indexed="10"/>
      <name val="Calibri"/>
      <family val="2"/>
      <scheme val="minor"/>
    </font>
    <font>
      <b/>
      <sz val="10"/>
      <color rgb="FFFF0000"/>
      <name val="Calibri"/>
      <family val="2"/>
      <scheme val="minor"/>
    </font>
    <font>
      <u/>
      <sz val="10"/>
      <color theme="10"/>
      <name val="Calibri"/>
      <family val="2"/>
      <scheme val="minor"/>
    </font>
    <font>
      <b/>
      <sz val="15"/>
      <color theme="1"/>
      <name val="Calibri"/>
      <family val="2"/>
      <scheme val="minor"/>
    </font>
    <font>
      <b/>
      <sz val="12"/>
      <color theme="1"/>
      <name val="Calibri"/>
      <family val="2"/>
      <scheme val="minor"/>
    </font>
    <font>
      <sz val="11"/>
      <color theme="0"/>
      <name val="Calibri"/>
      <family val="2"/>
      <scheme val="minor"/>
    </font>
    <font>
      <sz val="10"/>
      <color theme="0"/>
      <name val="Times New Roman"/>
      <family val="1"/>
    </font>
    <font>
      <b/>
      <sz val="10"/>
      <name val="Arial Black"/>
      <family val="2"/>
    </font>
    <font>
      <sz val="20"/>
      <color theme="1"/>
      <name val="Arial"/>
      <family val="2"/>
    </font>
    <font>
      <sz val="8"/>
      <name val="Calibri"/>
      <family val="2"/>
      <scheme val="minor"/>
    </font>
  </fonts>
  <fills count="13">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double">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2" fillId="0" borderId="0" applyNumberFormat="0" applyFill="0" applyBorder="0" applyAlignment="0" applyProtection="0"/>
    <xf numFmtId="164" fontId="1" fillId="0" borderId="0" applyFont="0" applyFill="0" applyBorder="0" applyAlignment="0" applyProtection="0"/>
    <xf numFmtId="0" fontId="1" fillId="0" borderId="0"/>
    <xf numFmtId="44" fontId="1" fillId="0" borderId="0" applyFont="0" applyFill="0" applyBorder="0" applyAlignment="0" applyProtection="0"/>
  </cellStyleXfs>
  <cellXfs count="284">
    <xf numFmtId="0" fontId="0" fillId="0" borderId="0" xfId="0"/>
    <xf numFmtId="0" fontId="0" fillId="0" borderId="1" xfId="0" applyBorder="1"/>
    <xf numFmtId="0" fontId="4" fillId="0" borderId="0" xfId="0" applyFont="1" applyAlignment="1" applyProtection="1">
      <alignment vertical="center"/>
      <protection locked="0"/>
    </xf>
    <xf numFmtId="0" fontId="0" fillId="0" borderId="2" xfId="0" applyBorder="1"/>
    <xf numFmtId="0" fontId="6" fillId="0" borderId="0" xfId="0" applyFont="1" applyAlignment="1" applyProtection="1">
      <alignment vertical="center"/>
      <protection locked="0"/>
    </xf>
    <xf numFmtId="0" fontId="1" fillId="0" borderId="0" xfId="3" applyAlignment="1">
      <alignment horizontal="center" vertical="center"/>
    </xf>
    <xf numFmtId="0" fontId="16" fillId="0" borderId="0" xfId="3" applyFont="1"/>
    <xf numFmtId="0" fontId="1" fillId="0" borderId="0" xfId="3"/>
    <xf numFmtId="0" fontId="3" fillId="0" borderId="1" xfId="3" applyFont="1" applyBorder="1" applyAlignment="1">
      <alignment horizontal="center" vertical="center"/>
    </xf>
    <xf numFmtId="0" fontId="3" fillId="0" borderId="1" xfId="3" applyFont="1" applyBorder="1" applyAlignment="1">
      <alignment horizontal="center"/>
    </xf>
    <xf numFmtId="0" fontId="1" fillId="0" borderId="1" xfId="3" applyBorder="1" applyAlignment="1">
      <alignment horizontal="center" vertical="center" wrapText="1"/>
    </xf>
    <xf numFmtId="0" fontId="1" fillId="0" borderId="1" xfId="3" applyBorder="1" applyAlignment="1">
      <alignment vertical="center"/>
    </xf>
    <xf numFmtId="0" fontId="1" fillId="0" borderId="1" xfId="3" applyBorder="1" applyAlignment="1">
      <alignment vertical="center" wrapText="1"/>
    </xf>
    <xf numFmtId="0" fontId="0" fillId="0" borderId="1" xfId="3" applyFont="1" applyBorder="1" applyAlignment="1">
      <alignment vertical="center" wrapText="1"/>
    </xf>
    <xf numFmtId="0" fontId="1" fillId="0" borderId="2" xfId="3" applyBorder="1" applyAlignment="1">
      <alignment horizontal="center" vertical="center"/>
    </xf>
    <xf numFmtId="0" fontId="1" fillId="0" borderId="1" xfId="3" applyBorder="1" applyAlignment="1">
      <alignment horizontal="center" vertical="center"/>
    </xf>
    <xf numFmtId="0" fontId="1" fillId="0" borderId="5" xfId="3" applyBorder="1" applyAlignment="1">
      <alignment vertical="center"/>
    </xf>
    <xf numFmtId="14" fontId="1" fillId="0" borderId="1" xfId="3" applyNumberFormat="1" applyBorder="1" applyAlignment="1">
      <alignment vertical="center"/>
    </xf>
    <xf numFmtId="0" fontId="0" fillId="0" borderId="1" xfId="3" applyFont="1" applyBorder="1" applyAlignment="1">
      <alignment vertical="center"/>
    </xf>
    <xf numFmtId="0" fontId="3" fillId="0" borderId="0" xfId="3" applyFont="1" applyAlignment="1">
      <alignment horizontal="center" vertical="center"/>
    </xf>
    <xf numFmtId="0" fontId="3" fillId="0" borderId="1" xfId="3" applyFont="1" applyBorder="1"/>
    <xf numFmtId="0" fontId="3" fillId="8" borderId="1" xfId="3" applyFont="1" applyFill="1" applyBorder="1"/>
    <xf numFmtId="0" fontId="3" fillId="9" borderId="1" xfId="3" applyFont="1" applyFill="1" applyBorder="1"/>
    <xf numFmtId="0" fontId="0" fillId="0" borderId="0" xfId="3" applyFont="1"/>
    <xf numFmtId="14" fontId="1" fillId="0" borderId="1" xfId="3" applyNumberFormat="1" applyBorder="1" applyAlignment="1">
      <alignment vertical="center" wrapText="1"/>
    </xf>
    <xf numFmtId="0" fontId="0" fillId="0" borderId="1" xfId="3" applyFont="1" applyBorder="1" applyAlignment="1">
      <alignment horizontal="center" vertical="center"/>
    </xf>
    <xf numFmtId="14" fontId="0" fillId="0" borderId="1" xfId="0" applyNumberFormat="1" applyBorder="1"/>
    <xf numFmtId="0" fontId="1" fillId="6" borderId="1" xfId="3" applyFill="1" applyBorder="1" applyAlignment="1">
      <alignment vertical="center"/>
    </xf>
    <xf numFmtId="0" fontId="1" fillId="6" borderId="1" xfId="3" applyFill="1" applyBorder="1" applyAlignment="1">
      <alignment horizontal="center" vertical="center" wrapText="1"/>
    </xf>
    <xf numFmtId="0" fontId="4" fillId="11" borderId="0" xfId="0" applyFont="1" applyFill="1" applyAlignment="1" applyProtection="1">
      <alignment vertical="center"/>
      <protection locked="0"/>
    </xf>
    <xf numFmtId="0" fontId="0" fillId="4" borderId="1" xfId="0" applyFill="1" applyBorder="1"/>
    <xf numFmtId="0" fontId="0" fillId="4" borderId="2" xfId="0" applyFill="1" applyBorder="1"/>
    <xf numFmtId="0" fontId="0" fillId="4" borderId="4" xfId="0" applyFill="1" applyBorder="1"/>
    <xf numFmtId="0" fontId="0" fillId="0" borderId="4" xfId="0" applyBorder="1"/>
    <xf numFmtId="0" fontId="3" fillId="0" borderId="0" xfId="0" applyFont="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5" fillId="10" borderId="1" xfId="0" applyFont="1" applyFill="1" applyBorder="1" applyAlignment="1" applyProtection="1">
      <alignment horizontal="center" vertical="center" wrapText="1"/>
      <protection locked="0"/>
    </xf>
    <xf numFmtId="0" fontId="15" fillId="3" borderId="0" xfId="0" applyFont="1" applyFill="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0" fillId="0" borderId="0" xfId="0" applyProtection="1">
      <protection locked="0"/>
    </xf>
    <xf numFmtId="1" fontId="6" fillId="0" borderId="0" xfId="0" applyNumberFormat="1"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3" xfId="0" applyFont="1" applyBorder="1" applyAlignment="1" applyProtection="1">
      <alignment vertical="center"/>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6"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5" fillId="2" borderId="13" xfId="0" applyFont="1" applyFill="1" applyBorder="1" applyAlignment="1" applyProtection="1">
      <alignment horizontal="center" vertical="center" wrapText="1"/>
      <protection locked="0"/>
    </xf>
    <xf numFmtId="0" fontId="9" fillId="11" borderId="0" xfId="0" applyFont="1" applyFill="1" applyAlignment="1" applyProtection="1">
      <alignment horizontal="left" vertical="center"/>
      <protection locked="0"/>
    </xf>
    <xf numFmtId="0" fontId="5" fillId="2" borderId="2"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1" fontId="6" fillId="0" borderId="0" xfId="0" applyNumberFormat="1" applyFont="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166" fontId="5" fillId="0" borderId="0" xfId="0" applyNumberFormat="1" applyFont="1" applyAlignment="1" applyProtection="1">
      <alignment horizontal="center" vertical="center"/>
      <protection locked="0"/>
    </xf>
    <xf numFmtId="166" fontId="6" fillId="0" borderId="0" xfId="0" applyNumberFormat="1" applyFont="1" applyAlignment="1" applyProtection="1">
      <alignment horizontal="center" vertical="center"/>
      <protection locked="0"/>
    </xf>
    <xf numFmtId="2" fontId="6" fillId="0" borderId="0" xfId="0" applyNumberFormat="1" applyFont="1" applyAlignment="1" applyProtection="1">
      <alignment horizontal="center" vertical="center"/>
      <protection locked="0"/>
    </xf>
    <xf numFmtId="0" fontId="5" fillId="0" borderId="0" xfId="0" applyFont="1" applyAlignment="1" applyProtection="1">
      <alignment horizontal="left" vertical="center"/>
      <protection locked="0"/>
    </xf>
    <xf numFmtId="14" fontId="5" fillId="0" borderId="0" xfId="0" applyNumberFormat="1" applyFont="1" applyAlignment="1" applyProtection="1">
      <alignment horizontal="center" vertical="center" wrapText="1"/>
      <protection locked="0"/>
    </xf>
    <xf numFmtId="167" fontId="5" fillId="0" borderId="0" xfId="2" applyNumberFormat="1" applyFont="1" applyBorder="1" applyAlignment="1" applyProtection="1">
      <alignment horizontal="center" vertical="center" wrapText="1"/>
      <protection locked="0"/>
    </xf>
    <xf numFmtId="0" fontId="6" fillId="0" borderId="14" xfId="0" applyFont="1" applyBorder="1" applyAlignment="1" applyProtection="1">
      <alignment vertical="center"/>
      <protection locked="0"/>
    </xf>
    <xf numFmtId="0" fontId="17" fillId="0" borderId="0" xfId="0" applyFont="1" applyProtection="1">
      <protection locked="0"/>
    </xf>
    <xf numFmtId="0" fontId="18" fillId="0" borderId="0" xfId="0" applyFont="1" applyAlignment="1" applyProtection="1">
      <alignment vertical="center"/>
      <protection locked="0"/>
    </xf>
    <xf numFmtId="2" fontId="18" fillId="0" borderId="0" xfId="0" applyNumberFormat="1" applyFont="1" applyAlignment="1" applyProtection="1">
      <alignment vertical="center"/>
      <protection locked="0"/>
    </xf>
    <xf numFmtId="0" fontId="6" fillId="10" borderId="1" xfId="0" applyFont="1" applyFill="1" applyBorder="1" applyAlignment="1" applyProtection="1">
      <alignment vertical="center" wrapText="1"/>
      <protection locked="0"/>
    </xf>
    <xf numFmtId="0" fontId="5" fillId="0" borderId="1" xfId="0" applyFont="1" applyBorder="1" applyAlignment="1" applyProtection="1">
      <alignment horizontal="left" vertical="center"/>
      <protection locked="0"/>
    </xf>
    <xf numFmtId="0" fontId="19" fillId="0" borderId="0" xfId="0" applyFont="1" applyAlignment="1" applyProtection="1">
      <alignment horizontal="left" vertical="center"/>
      <protection hidden="1"/>
    </xf>
    <xf numFmtId="0" fontId="0" fillId="0" borderId="0" xfId="0" applyProtection="1">
      <protection hidden="1"/>
    </xf>
    <xf numFmtId="14" fontId="5" fillId="10" borderId="1" xfId="0" applyNumberFormat="1" applyFont="1" applyFill="1" applyBorder="1" applyAlignment="1" applyProtection="1">
      <alignment horizontal="center" vertical="center" wrapText="1"/>
      <protection locked="0"/>
    </xf>
    <xf numFmtId="0" fontId="20" fillId="0" borderId="0" xfId="0" applyFont="1" applyAlignment="1" applyProtection="1">
      <alignment wrapText="1"/>
      <protection locked="0"/>
    </xf>
    <xf numFmtId="0" fontId="6" fillId="0" borderId="28" xfId="0" applyFont="1" applyBorder="1" applyAlignment="1">
      <alignment horizontal="center" vertical="center" wrapText="1"/>
    </xf>
    <xf numFmtId="0" fontId="6" fillId="0" borderId="28" xfId="0" applyFont="1" applyBorder="1" applyAlignment="1" applyProtection="1">
      <alignment horizontal="center" vertical="center" wrapText="1"/>
      <protection locked="0"/>
    </xf>
    <xf numFmtId="0" fontId="6" fillId="6" borderId="28" xfId="0" applyFont="1" applyFill="1" applyBorder="1" applyAlignment="1">
      <alignment horizontal="center" vertical="center" wrapText="1"/>
    </xf>
    <xf numFmtId="0" fontId="6" fillId="0" borderId="28" xfId="0" applyFont="1" applyBorder="1" applyAlignment="1" applyProtection="1">
      <alignment wrapText="1"/>
      <protection locked="0"/>
    </xf>
    <xf numFmtId="0" fontId="6" fillId="0" borderId="0" xfId="0" applyFont="1" applyAlignment="1" applyProtection="1">
      <alignment wrapText="1"/>
      <protection locked="0"/>
    </xf>
    <xf numFmtId="0" fontId="20" fillId="0" borderId="0" xfId="0" applyFont="1" applyAlignment="1">
      <alignment vertical="center"/>
    </xf>
    <xf numFmtId="0" fontId="6" fillId="10" borderId="2" xfId="0" applyFont="1" applyFill="1" applyBorder="1" applyAlignment="1" applyProtection="1">
      <alignment horizontal="center" vertical="center" wrapText="1"/>
      <protection locked="0"/>
    </xf>
    <xf numFmtId="0" fontId="6" fillId="10" borderId="4" xfId="0" applyFont="1" applyFill="1" applyBorder="1" applyAlignment="1" applyProtection="1">
      <alignment horizontal="center" vertical="center" wrapText="1"/>
      <protection locked="0"/>
    </xf>
    <xf numFmtId="0" fontId="6" fillId="10" borderId="5" xfId="0" applyFont="1" applyFill="1" applyBorder="1" applyAlignment="1" applyProtection="1">
      <alignment horizontal="center" vertical="center" wrapText="1"/>
      <protection locked="0"/>
    </xf>
    <xf numFmtId="14" fontId="6" fillId="10" borderId="2" xfId="0" applyNumberFormat="1" applyFont="1" applyFill="1" applyBorder="1" applyAlignment="1" applyProtection="1">
      <alignment horizontal="center" vertical="center" wrapText="1"/>
      <protection locked="0"/>
    </xf>
    <xf numFmtId="14" fontId="6" fillId="10" borderId="4" xfId="0" applyNumberFormat="1" applyFont="1" applyFill="1" applyBorder="1" applyAlignment="1" applyProtection="1">
      <alignment horizontal="center" vertical="center" wrapText="1"/>
      <protection locked="0"/>
    </xf>
    <xf numFmtId="14" fontId="6" fillId="10" borderId="5" xfId="0" applyNumberFormat="1" applyFont="1" applyFill="1" applyBorder="1" applyAlignment="1" applyProtection="1">
      <alignment horizontal="center" vertical="center" wrapText="1"/>
      <protection locked="0"/>
    </xf>
    <xf numFmtId="0" fontId="6" fillId="10" borderId="4"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center" vertical="center" wrapText="1"/>
      <protection locked="0"/>
    </xf>
    <xf numFmtId="0" fontId="3" fillId="0" borderId="0" xfId="0" applyFont="1" applyAlignment="1">
      <alignment horizontal="center" wrapText="1"/>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0" xfId="0" applyFont="1" applyBorder="1" applyAlignment="1" applyProtection="1">
      <alignment horizontal="right" vertical="center" wrapText="1"/>
      <protection locked="0"/>
    </xf>
    <xf numFmtId="0" fontId="6" fillId="0" borderId="0" xfId="0" applyFont="1" applyAlignment="1" applyProtection="1">
      <alignment horizontal="right" vertical="center" wrapText="1"/>
      <protection locked="0"/>
    </xf>
    <xf numFmtId="0" fontId="5" fillId="0" borderId="0" xfId="0" applyFont="1" applyAlignment="1" applyProtection="1">
      <alignment vertical="center" wrapText="1"/>
      <protection locked="0"/>
    </xf>
    <xf numFmtId="0" fontId="5" fillId="0" borderId="7" xfId="0" applyFont="1" applyBorder="1" applyAlignment="1" applyProtection="1">
      <alignment vertical="center" wrapText="1"/>
      <protection locked="0"/>
    </xf>
    <xf numFmtId="0" fontId="6" fillId="10" borderId="2" xfId="0" applyFont="1" applyFill="1" applyBorder="1" applyAlignment="1" applyProtection="1">
      <alignment horizontal="center" vertical="center" wrapText="1"/>
      <protection locked="0"/>
    </xf>
    <xf numFmtId="0" fontId="6" fillId="10" borderId="4" xfId="0" applyFont="1" applyFill="1" applyBorder="1" applyAlignment="1" applyProtection="1">
      <alignment horizontal="center" vertical="center" wrapText="1"/>
      <protection locked="0"/>
    </xf>
    <xf numFmtId="0" fontId="5" fillId="10" borderId="2" xfId="0" applyFont="1" applyFill="1" applyBorder="1" applyAlignment="1" applyProtection="1">
      <alignment horizontal="center" vertical="center" wrapText="1"/>
      <protection locked="0"/>
    </xf>
    <xf numFmtId="0" fontId="5" fillId="10" borderId="4"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center" vertical="center" wrapText="1"/>
      <protection locked="0"/>
    </xf>
    <xf numFmtId="0" fontId="5" fillId="10" borderId="1" xfId="0" applyFont="1" applyFill="1" applyBorder="1" applyAlignment="1" applyProtection="1">
      <alignment horizontal="center" vertical="center" wrapText="1"/>
      <protection locked="0"/>
    </xf>
    <xf numFmtId="0" fontId="5" fillId="10" borderId="5" xfId="0" applyFont="1" applyFill="1" applyBorder="1" applyAlignment="1" applyProtection="1">
      <alignment horizontal="center" vertical="center" wrapText="1"/>
      <protection locked="0"/>
    </xf>
    <xf numFmtId="2" fontId="5" fillId="0" borderId="2" xfId="0" applyNumberFormat="1" applyFont="1" applyBorder="1" applyAlignment="1" applyProtection="1">
      <alignment horizontal="center" vertical="center" wrapText="1"/>
      <protection hidden="1"/>
    </xf>
    <xf numFmtId="2" fontId="5" fillId="0" borderId="5" xfId="0" applyNumberFormat="1" applyFont="1" applyBorder="1" applyAlignment="1" applyProtection="1">
      <alignment horizontal="center" vertical="center" wrapText="1"/>
      <protection hidden="1"/>
    </xf>
    <xf numFmtId="0" fontId="6" fillId="0" borderId="1" xfId="0" applyFont="1" applyBorder="1" applyAlignment="1" applyProtection="1">
      <alignment horizontal="left" vertical="center"/>
      <protection locked="0"/>
    </xf>
    <xf numFmtId="0" fontId="6" fillId="10" borderId="5"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5" fillId="10" borderId="2" xfId="0" applyFont="1" applyFill="1" applyBorder="1" applyAlignment="1" applyProtection="1">
      <alignment horizontal="left" vertical="center" wrapText="1"/>
      <protection locked="0"/>
    </xf>
    <xf numFmtId="0" fontId="5" fillId="10" borderId="4" xfId="0" applyFont="1" applyFill="1" applyBorder="1" applyAlignment="1" applyProtection="1">
      <alignment horizontal="left" vertical="center" wrapText="1"/>
      <protection locked="0"/>
    </xf>
    <xf numFmtId="0" fontId="5" fillId="10" borderId="5" xfId="0" applyFont="1" applyFill="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1"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12" borderId="1" xfId="0" applyFont="1" applyFill="1" applyBorder="1" applyAlignment="1" applyProtection="1">
      <alignment horizontal="center" vertical="center" wrapText="1"/>
      <protection locked="0"/>
    </xf>
    <xf numFmtId="0" fontId="5" fillId="12" borderId="1" xfId="0" applyFont="1" applyFill="1" applyBorder="1" applyAlignment="1" applyProtection="1">
      <alignment horizontal="center" vertical="center"/>
      <protection locked="0"/>
    </xf>
    <xf numFmtId="0" fontId="6" fillId="10" borderId="2" xfId="0" applyFont="1" applyFill="1" applyBorder="1" applyAlignment="1" applyProtection="1">
      <alignment horizontal="left" vertical="center" wrapText="1"/>
      <protection locked="0"/>
    </xf>
    <xf numFmtId="0" fontId="6" fillId="10" borderId="4" xfId="0" applyFont="1" applyFill="1" applyBorder="1" applyAlignment="1" applyProtection="1">
      <alignment horizontal="left" vertical="center" wrapText="1"/>
      <protection locked="0"/>
    </xf>
    <xf numFmtId="0" fontId="6" fillId="10" borderId="5" xfId="0" applyFont="1" applyFill="1" applyBorder="1" applyAlignment="1" applyProtection="1">
      <alignment horizontal="left" vertical="center" wrapText="1"/>
      <protection locked="0"/>
    </xf>
    <xf numFmtId="14" fontId="5" fillId="10" borderId="2" xfId="0" applyNumberFormat="1" applyFont="1" applyFill="1" applyBorder="1" applyAlignment="1" applyProtection="1">
      <alignment horizontal="center" vertical="center" wrapText="1"/>
      <protection locked="0"/>
    </xf>
    <xf numFmtId="14" fontId="5" fillId="10" borderId="4" xfId="0" applyNumberFormat="1" applyFont="1" applyFill="1" applyBorder="1" applyAlignment="1" applyProtection="1">
      <alignment horizontal="center" vertical="center" wrapText="1"/>
      <protection locked="0"/>
    </xf>
    <xf numFmtId="14" fontId="5" fillId="10" borderId="5"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7" xfId="0" applyFont="1" applyBorder="1" applyAlignment="1" applyProtection="1">
      <alignment horizontal="right" vertical="center" wrapText="1"/>
      <protection locked="0"/>
    </xf>
    <xf numFmtId="14" fontId="6" fillId="0" borderId="2" xfId="0" applyNumberFormat="1" applyFont="1" applyBorder="1" applyAlignment="1" applyProtection="1">
      <alignment horizontal="center" vertical="center" wrapText="1"/>
      <protection locked="0"/>
    </xf>
    <xf numFmtId="14" fontId="6" fillId="0" borderId="5" xfId="0" applyNumberFormat="1"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2" fontId="5" fillId="0" borderId="4" xfId="0" applyNumberFormat="1" applyFont="1" applyBorder="1" applyAlignment="1" applyProtection="1">
      <alignment horizontal="center" vertical="center" wrapText="1"/>
      <protection hidden="1"/>
    </xf>
    <xf numFmtId="0" fontId="9" fillId="3" borderId="1" xfId="0" applyFont="1" applyFill="1" applyBorder="1" applyAlignment="1" applyProtection="1">
      <alignment horizontal="left" vertical="center"/>
      <protection locked="0"/>
    </xf>
    <xf numFmtId="14" fontId="6" fillId="10" borderId="2" xfId="0" applyNumberFormat="1" applyFont="1" applyFill="1" applyBorder="1" applyAlignment="1" applyProtection="1">
      <alignment horizontal="center" vertical="center" wrapText="1"/>
      <protection locked="0"/>
    </xf>
    <xf numFmtId="14" fontId="6" fillId="10" borderId="4" xfId="0" applyNumberFormat="1" applyFont="1" applyFill="1" applyBorder="1" applyAlignment="1" applyProtection="1">
      <alignment horizontal="center" vertical="center" wrapText="1"/>
      <protection locked="0"/>
    </xf>
    <xf numFmtId="14" fontId="6" fillId="10" borderId="5" xfId="0" applyNumberFormat="1" applyFont="1" applyFill="1" applyBorder="1" applyAlignment="1" applyProtection="1">
      <alignment horizontal="center" vertical="center" wrapText="1"/>
      <protection locked="0"/>
    </xf>
    <xf numFmtId="0" fontId="5" fillId="0" borderId="10"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14" fontId="6" fillId="10" borderId="1" xfId="0" applyNumberFormat="1" applyFont="1" applyFill="1" applyBorder="1" applyAlignment="1" applyProtection="1">
      <alignment horizontal="center" vertical="center" wrapText="1"/>
      <protection locked="0"/>
    </xf>
    <xf numFmtId="165" fontId="6" fillId="10" borderId="1" xfId="0" applyNumberFormat="1" applyFont="1" applyFill="1" applyBorder="1" applyAlignment="1" applyProtection="1">
      <alignment horizontal="center" vertical="center"/>
      <protection locked="0"/>
    </xf>
    <xf numFmtId="0" fontId="5" fillId="2" borderId="0" xfId="0" applyFont="1" applyFill="1" applyAlignment="1" applyProtection="1">
      <alignment vertical="center" wrapText="1"/>
      <protection locked="0"/>
    </xf>
    <xf numFmtId="0" fontId="5" fillId="0" borderId="20"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6" fillId="0" borderId="14" xfId="0" applyFont="1" applyBorder="1" applyAlignment="1" applyProtection="1">
      <alignment vertical="center" wrapText="1"/>
      <protection locked="0"/>
    </xf>
    <xf numFmtId="0" fontId="10" fillId="0" borderId="14" xfId="0" applyFont="1" applyBorder="1" applyAlignment="1" applyProtection="1">
      <alignment vertical="center" wrapText="1"/>
      <protection locked="0"/>
    </xf>
    <xf numFmtId="0" fontId="6" fillId="10" borderId="3" xfId="0" applyFont="1" applyFill="1" applyBorder="1" applyAlignment="1" applyProtection="1">
      <alignment horizontal="center" vertical="center" wrapText="1"/>
      <protection locked="0"/>
    </xf>
    <xf numFmtId="0" fontId="6" fillId="10" borderId="0" xfId="0" applyFont="1" applyFill="1" applyAlignment="1" applyProtection="1">
      <alignment horizontal="center" vertical="center"/>
      <protection locked="0"/>
    </xf>
    <xf numFmtId="0" fontId="6" fillId="10" borderId="3" xfId="0" applyFont="1" applyFill="1" applyBorder="1" applyAlignment="1" applyProtection="1">
      <alignment horizontal="center" vertical="center"/>
      <protection locked="0"/>
    </xf>
    <xf numFmtId="0" fontId="6" fillId="10" borderId="0" xfId="0" applyFont="1" applyFill="1" applyAlignment="1" applyProtection="1">
      <alignment vertical="center"/>
      <protection locked="0"/>
    </xf>
    <xf numFmtId="0" fontId="6" fillId="10" borderId="3" xfId="0" applyFont="1" applyFill="1" applyBorder="1" applyAlignment="1" applyProtection="1">
      <alignment vertical="center"/>
      <protection locked="0"/>
    </xf>
    <xf numFmtId="0" fontId="5" fillId="3" borderId="1" xfId="0" applyFont="1" applyFill="1" applyBorder="1" applyAlignment="1" applyProtection="1">
      <alignment horizontal="left" vertical="center"/>
      <protection locked="0"/>
    </xf>
    <xf numFmtId="167" fontId="5" fillId="0" borderId="1" xfId="2" applyNumberFormat="1"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 xfId="0" applyBorder="1" applyAlignment="1" applyProtection="1">
      <alignment horizontal="center"/>
      <protection hidden="1"/>
    </xf>
    <xf numFmtId="0" fontId="5" fillId="0" borderId="7" xfId="0" applyFont="1" applyBorder="1" applyAlignment="1" applyProtection="1">
      <alignment horizontal="center" vertical="center" wrapText="1"/>
      <protection locked="0"/>
    </xf>
    <xf numFmtId="0" fontId="6" fillId="0" borderId="11" xfId="0" applyFon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7"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1" xfId="0" applyBorder="1" applyAlignment="1" applyProtection="1">
      <alignment horizontal="center"/>
      <protection locked="0"/>
    </xf>
    <xf numFmtId="0" fontId="6" fillId="0" borderId="0" xfId="0" applyFont="1" applyAlignment="1" applyProtection="1">
      <alignment horizontal="center" vertical="center" wrapText="1"/>
      <protection locked="0"/>
    </xf>
    <xf numFmtId="0" fontId="5" fillId="2" borderId="1" xfId="0" applyFont="1" applyFill="1" applyBorder="1" applyAlignment="1" applyProtection="1">
      <alignment vertical="center" wrapText="1"/>
      <protection locked="0"/>
    </xf>
    <xf numFmtId="0" fontId="5" fillId="4" borderId="1" xfId="0" applyFont="1" applyFill="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15" fillId="3" borderId="0" xfId="0" applyFont="1" applyFill="1" applyAlignment="1" applyProtection="1">
      <alignment horizontal="center" vertical="center"/>
      <protection locked="0"/>
    </xf>
    <xf numFmtId="0" fontId="5" fillId="0" borderId="6" xfId="0" applyFont="1" applyBorder="1" applyAlignment="1" applyProtection="1">
      <alignment horizontal="left" vertical="center" wrapText="1"/>
      <protection locked="0"/>
    </xf>
    <xf numFmtId="0" fontId="6" fillId="10" borderId="2" xfId="0" applyFont="1" applyFill="1" applyBorder="1" applyAlignment="1" applyProtection="1">
      <alignment horizontal="center" vertical="center"/>
      <protection locked="0"/>
    </xf>
    <xf numFmtId="0" fontId="6" fillId="10" borderId="4" xfId="0" applyFont="1" applyFill="1" applyBorder="1" applyAlignment="1" applyProtection="1">
      <alignment horizontal="center" vertical="center"/>
      <protection locked="0"/>
    </xf>
    <xf numFmtId="0" fontId="6" fillId="10" borderId="5" xfId="0" applyFont="1" applyFill="1" applyBorder="1" applyAlignment="1" applyProtection="1">
      <alignment horizontal="center" vertical="center"/>
      <protection locked="0"/>
    </xf>
    <xf numFmtId="0" fontId="5" fillId="3" borderId="13"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2" borderId="1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protection locked="0"/>
    </xf>
    <xf numFmtId="0" fontId="5" fillId="5" borderId="2"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5" fillId="10" borderId="11" xfId="0" applyFont="1" applyFill="1" applyBorder="1" applyAlignment="1" applyProtection="1">
      <alignment horizontal="center" vertical="center" wrapText="1"/>
      <protection locked="0"/>
    </xf>
    <xf numFmtId="0" fontId="5" fillId="10" borderId="8" xfId="0" applyFont="1" applyFill="1" applyBorder="1" applyAlignment="1" applyProtection="1">
      <alignment horizontal="center" vertical="center" wrapText="1"/>
      <protection locked="0"/>
    </xf>
    <xf numFmtId="0" fontId="5" fillId="10" borderId="12" xfId="0" applyFont="1" applyFill="1" applyBorder="1" applyAlignment="1" applyProtection="1">
      <alignment horizontal="center" vertical="center" wrapText="1"/>
      <protection locked="0"/>
    </xf>
    <xf numFmtId="0" fontId="7" fillId="10" borderId="2" xfId="0" applyFont="1" applyFill="1" applyBorder="1" applyAlignment="1" applyProtection="1">
      <alignment horizontal="center" vertical="center" wrapText="1"/>
      <protection locked="0"/>
    </xf>
    <xf numFmtId="0" fontId="7" fillId="10" borderId="4" xfId="0" applyFont="1" applyFill="1" applyBorder="1" applyAlignment="1" applyProtection="1">
      <alignment horizontal="center" vertical="center" wrapText="1"/>
      <protection locked="0"/>
    </xf>
    <xf numFmtId="0" fontId="7" fillId="10" borderId="5" xfId="0" applyFont="1" applyFill="1" applyBorder="1" applyAlignment="1" applyProtection="1">
      <alignment horizontal="center" vertical="center" wrapText="1"/>
      <protection locked="0"/>
    </xf>
    <xf numFmtId="0" fontId="5" fillId="5" borderId="5" xfId="0" applyFont="1" applyFill="1" applyBorder="1" applyAlignment="1" applyProtection="1">
      <alignment horizontal="center" vertical="center" wrapText="1"/>
      <protection locked="0"/>
    </xf>
    <xf numFmtId="0" fontId="5" fillId="10" borderId="2" xfId="0" applyFont="1" applyFill="1" applyBorder="1" applyAlignment="1" applyProtection="1">
      <alignment horizontal="center" vertical="center"/>
      <protection locked="0"/>
    </xf>
    <xf numFmtId="0" fontId="5" fillId="10" borderId="4" xfId="0" applyFont="1" applyFill="1" applyBorder="1" applyAlignment="1" applyProtection="1">
      <alignment horizontal="center" vertical="center"/>
      <protection locked="0"/>
    </xf>
    <xf numFmtId="0" fontId="5" fillId="10" borderId="5" xfId="0" applyFont="1" applyFill="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4" fillId="10" borderId="2" xfId="1" applyFont="1" applyFill="1" applyBorder="1" applyAlignment="1" applyProtection="1">
      <alignment horizontal="center" vertical="center"/>
      <protection locked="0"/>
    </xf>
    <xf numFmtId="0" fontId="14" fillId="10" borderId="4" xfId="1" applyFont="1" applyFill="1" applyBorder="1" applyAlignment="1" applyProtection="1">
      <alignment horizontal="center" vertical="center"/>
      <protection locked="0"/>
    </xf>
    <xf numFmtId="0" fontId="14" fillId="10" borderId="5" xfId="1" applyFont="1" applyFill="1" applyBorder="1" applyAlignment="1" applyProtection="1">
      <alignment horizontal="center" vertical="center"/>
      <protection locked="0"/>
    </xf>
    <xf numFmtId="0" fontId="5" fillId="0" borderId="2"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9" fillId="11" borderId="0" xfId="0"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6" fillId="10" borderId="1"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10" borderId="19" xfId="0" applyFont="1" applyFill="1" applyBorder="1" applyAlignment="1" applyProtection="1">
      <alignment horizontal="center" vertical="center"/>
      <protection locked="0"/>
    </xf>
    <xf numFmtId="0" fontId="5" fillId="0" borderId="1" xfId="0" applyFont="1" applyBorder="1" applyAlignment="1" applyProtection="1">
      <alignment horizontal="left" vertical="center" wrapText="1"/>
      <protection locked="0"/>
    </xf>
    <xf numFmtId="165" fontId="5" fillId="10" borderId="1" xfId="0" applyNumberFormat="1" applyFont="1" applyFill="1" applyBorder="1" applyAlignment="1" applyProtection="1">
      <alignment horizontal="center" vertical="center" wrapText="1"/>
      <protection locked="0"/>
    </xf>
    <xf numFmtId="165" fontId="5" fillId="5" borderId="1" xfId="0" applyNumberFormat="1" applyFont="1" applyFill="1" applyBorder="1" applyAlignment="1" applyProtection="1">
      <alignment horizontal="center" vertical="center" wrapText="1"/>
      <protection locked="0"/>
    </xf>
    <xf numFmtId="0" fontId="5" fillId="0" borderId="19" xfId="0" applyFont="1" applyBorder="1" applyAlignment="1" applyProtection="1">
      <alignment horizontal="left" vertical="center" wrapText="1"/>
      <protection locked="0"/>
    </xf>
    <xf numFmtId="1" fontId="6" fillId="10" borderId="2" xfId="0" applyNumberFormat="1" applyFont="1" applyFill="1" applyBorder="1" applyAlignment="1" applyProtection="1">
      <alignment horizontal="center" vertical="center" wrapText="1"/>
      <protection locked="0"/>
    </xf>
    <xf numFmtId="1" fontId="6" fillId="10" borderId="4" xfId="0" applyNumberFormat="1" applyFont="1" applyFill="1" applyBorder="1" applyAlignment="1" applyProtection="1">
      <alignment horizontal="center" vertical="center" wrapText="1"/>
      <protection locked="0"/>
    </xf>
    <xf numFmtId="1" fontId="6" fillId="10" borderId="5" xfId="0" applyNumberFormat="1" applyFont="1" applyFill="1" applyBorder="1" applyAlignment="1" applyProtection="1">
      <alignment horizontal="center" vertical="center" wrapText="1"/>
      <protection locked="0"/>
    </xf>
    <xf numFmtId="0" fontId="9" fillId="3" borderId="11" xfId="0" applyFont="1" applyFill="1" applyBorder="1" applyAlignment="1" applyProtection="1">
      <alignment horizontal="left" vertical="center" wrapText="1"/>
      <protection locked="0"/>
    </xf>
    <xf numFmtId="0" fontId="9" fillId="3" borderId="8" xfId="0" applyFont="1" applyFill="1" applyBorder="1" applyAlignment="1" applyProtection="1">
      <alignment horizontal="left" vertical="center" wrapText="1"/>
      <protection locked="0"/>
    </xf>
    <xf numFmtId="0" fontId="9" fillId="3" borderId="12" xfId="0" applyFont="1" applyFill="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0" fillId="0" borderId="24" xfId="0" applyBorder="1" applyAlignment="1" applyProtection="1">
      <alignment vertical="center" wrapText="1"/>
      <protection locked="0"/>
    </xf>
    <xf numFmtId="0" fontId="0" fillId="0" borderId="25" xfId="0"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27" xfId="0" applyBorder="1" applyAlignment="1" applyProtection="1">
      <alignment vertical="center" wrapText="1"/>
      <protection locked="0"/>
    </xf>
    <xf numFmtId="0" fontId="5" fillId="0" borderId="7" xfId="0" applyFont="1" applyBorder="1" applyAlignment="1" applyProtection="1">
      <alignment horizontal="left" vertical="center"/>
      <protection locked="0"/>
    </xf>
    <xf numFmtId="0" fontId="6" fillId="10" borderId="13" xfId="0" applyFont="1" applyFill="1" applyBorder="1" applyAlignment="1" applyProtection="1">
      <alignment horizontal="center" vertical="center"/>
      <protection locked="0"/>
    </xf>
    <xf numFmtId="0" fontId="6" fillId="10" borderId="21" xfId="0" applyFont="1" applyFill="1" applyBorder="1" applyAlignment="1" applyProtection="1">
      <alignment horizontal="center" vertical="center"/>
      <protection locked="0"/>
    </xf>
    <xf numFmtId="0" fontId="5" fillId="0" borderId="16"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10" borderId="1"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165" fontId="6" fillId="10" borderId="2" xfId="0" applyNumberFormat="1" applyFont="1" applyFill="1" applyBorder="1" applyAlignment="1" applyProtection="1">
      <alignment horizontal="center" vertical="center"/>
      <protection locked="0"/>
    </xf>
    <xf numFmtId="165" fontId="6" fillId="10" borderId="4" xfId="0" applyNumberFormat="1" applyFont="1" applyFill="1" applyBorder="1" applyAlignment="1" applyProtection="1">
      <alignment horizontal="center" vertical="center"/>
      <protection locked="0"/>
    </xf>
    <xf numFmtId="165" fontId="6" fillId="10" borderId="5" xfId="0" applyNumberFormat="1" applyFont="1" applyFill="1" applyBorder="1" applyAlignment="1" applyProtection="1">
      <alignment horizontal="center" vertical="center"/>
      <protection locked="0"/>
    </xf>
    <xf numFmtId="0" fontId="6" fillId="10" borderId="1" xfId="0" applyFont="1" applyFill="1" applyBorder="1" applyAlignment="1" applyProtection="1">
      <alignment vertical="center" wrapText="1"/>
      <protection locked="0"/>
    </xf>
    <xf numFmtId="2" fontId="6" fillId="0" borderId="0" xfId="0" applyNumberFormat="1" applyFont="1" applyAlignment="1" applyProtection="1">
      <alignment horizontal="center" vertical="center"/>
      <protection locked="0"/>
    </xf>
    <xf numFmtId="166" fontId="5" fillId="0" borderId="0" xfId="0" applyNumberFormat="1" applyFont="1" applyAlignment="1" applyProtection="1">
      <alignment horizontal="center" vertical="center"/>
      <protection locked="0"/>
    </xf>
    <xf numFmtId="166" fontId="6" fillId="0" borderId="0" xfId="0" applyNumberFormat="1" applyFont="1" applyAlignment="1" applyProtection="1">
      <alignment horizontal="center" vertical="center"/>
      <protection locked="0"/>
    </xf>
    <xf numFmtId="0" fontId="6" fillId="10" borderId="22" xfId="0" applyFont="1" applyFill="1" applyBorder="1" applyAlignment="1" applyProtection="1">
      <alignment horizontal="center" vertical="center"/>
      <protection locked="0"/>
    </xf>
    <xf numFmtId="0" fontId="9" fillId="3" borderId="19" xfId="0" applyFont="1" applyFill="1" applyBorder="1" applyAlignment="1" applyProtection="1">
      <alignment horizontal="left" vertical="center"/>
      <protection locked="0"/>
    </xf>
    <xf numFmtId="0" fontId="9" fillId="3" borderId="22" xfId="0" applyFont="1" applyFill="1" applyBorder="1" applyAlignment="1" applyProtection="1">
      <alignment horizontal="left" vertical="center"/>
      <protection locked="0"/>
    </xf>
    <xf numFmtId="0" fontId="6" fillId="10" borderId="6" xfId="0" applyFont="1" applyFill="1" applyBorder="1" applyAlignment="1" applyProtection="1">
      <alignment horizontal="center" vertical="center"/>
      <protection locked="0"/>
    </xf>
    <xf numFmtId="2" fontId="5" fillId="0" borderId="2" xfId="0" applyNumberFormat="1" applyFont="1" applyBorder="1" applyAlignment="1" applyProtection="1">
      <alignment horizontal="center" vertical="center" wrapText="1"/>
      <protection locked="0"/>
    </xf>
    <xf numFmtId="2" fontId="5" fillId="0" borderId="5" xfId="0" applyNumberFormat="1" applyFont="1" applyBorder="1" applyAlignment="1" applyProtection="1">
      <alignment horizontal="center" vertical="center" wrapText="1"/>
      <protection locked="0"/>
    </xf>
    <xf numFmtId="0" fontId="5" fillId="5" borderId="1" xfId="0" applyFont="1" applyFill="1" applyBorder="1" applyAlignment="1" applyProtection="1">
      <alignment horizontal="center" vertical="center"/>
      <protection hidden="1"/>
    </xf>
    <xf numFmtId="0" fontId="5" fillId="3" borderId="10"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0" fillId="0" borderId="1" xfId="0" applyBorder="1" applyAlignment="1" applyProtection="1">
      <alignment horizontal="center" wrapText="1"/>
      <protection hidden="1"/>
    </xf>
    <xf numFmtId="0" fontId="0" fillId="0" borderId="2" xfId="0" applyBorder="1" applyAlignment="1" applyProtection="1">
      <alignment horizontal="center"/>
      <protection hidden="1"/>
    </xf>
    <xf numFmtId="0" fontId="0" fillId="0" borderId="4" xfId="0" applyBorder="1" applyAlignment="1" applyProtection="1">
      <alignment horizontal="center"/>
      <protection hidden="1"/>
    </xf>
    <xf numFmtId="0" fontId="0" fillId="0" borderId="5" xfId="0" applyBorder="1" applyAlignment="1" applyProtection="1">
      <alignment horizontal="center"/>
      <protection hidden="1"/>
    </xf>
    <xf numFmtId="0" fontId="5" fillId="5" borderId="2" xfId="0" applyFont="1"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0" fontId="5" fillId="5" borderId="5" xfId="0" applyFont="1" applyFill="1" applyBorder="1" applyAlignment="1" applyProtection="1">
      <alignment horizontal="center" vertical="center"/>
      <protection hidden="1"/>
    </xf>
    <xf numFmtId="0" fontId="5" fillId="0" borderId="6" xfId="0" applyFont="1" applyBorder="1" applyAlignment="1" applyProtection="1">
      <alignment horizontal="center" vertical="center" wrapText="1"/>
      <protection locked="0"/>
    </xf>
    <xf numFmtId="0" fontId="3" fillId="7" borderId="1" xfId="3" applyFont="1" applyFill="1" applyBorder="1" applyAlignment="1">
      <alignment horizontal="center"/>
    </xf>
    <xf numFmtId="0" fontId="3" fillId="4" borderId="1" xfId="3" applyFont="1" applyFill="1" applyBorder="1" applyAlignment="1">
      <alignment horizontal="center"/>
    </xf>
    <xf numFmtId="0" fontId="3" fillId="0" borderId="2" xfId="3" applyFont="1" applyBorder="1" applyAlignment="1">
      <alignment horizontal="center"/>
    </xf>
    <xf numFmtId="0" fontId="3" fillId="0" borderId="5" xfId="3" applyFont="1" applyBorder="1" applyAlignment="1">
      <alignment horizontal="center"/>
    </xf>
  </cellXfs>
  <cellStyles count="5">
    <cellStyle name="Hipervínculo" xfId="1" builtinId="8"/>
    <cellStyle name="Millares" xfId="2" builtinId="3"/>
    <cellStyle name="Moneda 2" xfId="4" xr:uid="{00000000-0005-0000-0000-000002000000}"/>
    <cellStyle name="Normal" xfId="0" builtinId="0"/>
    <cellStyle name="Normal 2" xfId="3" xr:uid="{00000000-0005-0000-0000-000004000000}"/>
  </cellStyles>
  <dxfs count="0"/>
  <tableStyles count="0" defaultTableStyle="TableStyleMedium2" defaultPivotStyle="PivotStyleLight16"/>
  <colors>
    <mruColors>
      <color rgb="FFECF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M266"/>
  <sheetViews>
    <sheetView showGridLines="0" tabSelected="1" topLeftCell="A223" zoomScale="85" zoomScaleNormal="85" zoomScaleSheetLayoutView="90" workbookViewId="0">
      <selection activeCell="R225" sqref="R225:AC225"/>
    </sheetView>
  </sheetViews>
  <sheetFormatPr baseColWidth="10" defaultColWidth="3.5703125" defaultRowHeight="12.75" x14ac:dyDescent="0.25"/>
  <cols>
    <col min="1" max="2" width="3.5703125" style="4" customWidth="1"/>
    <col min="3" max="3" width="6.5703125" style="4" customWidth="1"/>
    <col min="4" max="6" width="9.42578125" style="4" customWidth="1"/>
    <col min="7" max="7" width="13" style="4" customWidth="1"/>
    <col min="8" max="8" width="5" style="4" customWidth="1"/>
    <col min="9" max="9" width="5.28515625" style="4" customWidth="1"/>
    <col min="10" max="10" width="3.5703125" style="4"/>
    <col min="11" max="11" width="3.5703125" style="4" customWidth="1"/>
    <col min="12" max="14" width="3.5703125" style="4"/>
    <col min="15" max="15" width="9.42578125" style="4" customWidth="1"/>
    <col min="16" max="16" width="7.28515625" style="4" customWidth="1"/>
    <col min="17" max="17" width="4.7109375" style="4" customWidth="1"/>
    <col min="18" max="18" width="3.5703125" style="4"/>
    <col min="19" max="20" width="5.5703125" style="4" customWidth="1"/>
    <col min="21" max="21" width="12.5703125" style="4" customWidth="1"/>
    <col min="22" max="22" width="17" style="4" customWidth="1"/>
    <col min="23" max="23" width="10.5703125" style="4" customWidth="1"/>
    <col min="24" max="24" width="2.5703125" style="4" customWidth="1"/>
    <col min="25" max="25" width="5.5703125" style="4" customWidth="1"/>
    <col min="26" max="26" width="9.5703125" style="4" customWidth="1"/>
    <col min="27" max="29" width="5.42578125" style="2" customWidth="1"/>
    <col min="30" max="30" width="9" style="2" customWidth="1"/>
    <col min="31" max="39" width="1.7109375" style="2" customWidth="1"/>
    <col min="40" max="40" width="7" style="2" customWidth="1"/>
    <col min="41" max="41" width="6.5703125" style="2" customWidth="1"/>
    <col min="42" max="16384" width="3.5703125" style="2"/>
  </cols>
  <sheetData>
    <row r="1" spans="1:29" ht="15" customHeight="1" x14ac:dyDescent="0.25">
      <c r="A1" s="180" t="s">
        <v>123</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38"/>
      <c r="AC1" s="38"/>
    </row>
    <row r="2" spans="1:29" ht="9" customHeight="1" x14ac:dyDescent="0.25">
      <c r="A2" s="180"/>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38"/>
      <c r="AC2" s="38"/>
    </row>
    <row r="3" spans="1:29" ht="8.25" customHeight="1" x14ac:dyDescent="0.25">
      <c r="A3" s="180"/>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38"/>
      <c r="AC3" s="38"/>
    </row>
    <row r="4" spans="1:29" ht="8.25" customHeight="1" x14ac:dyDescent="0.25">
      <c r="A4" s="180"/>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38"/>
      <c r="AC4" s="38"/>
    </row>
    <row r="5" spans="1:29" ht="6" customHeight="1" x14ac:dyDescent="0.25">
      <c r="A5" s="39"/>
      <c r="B5" s="39"/>
      <c r="C5" s="39"/>
      <c r="D5" s="39"/>
      <c r="E5" s="39"/>
      <c r="F5" s="39"/>
      <c r="G5" s="39"/>
      <c r="H5" s="39"/>
      <c r="I5" s="39"/>
      <c r="J5" s="39"/>
      <c r="K5" s="39"/>
      <c r="L5" s="39"/>
      <c r="M5" s="39"/>
      <c r="N5" s="39"/>
      <c r="O5" s="39"/>
      <c r="P5" s="39"/>
      <c r="Q5" s="39"/>
      <c r="R5" s="39"/>
      <c r="S5" s="39"/>
      <c r="T5" s="39"/>
      <c r="U5" s="39"/>
      <c r="V5" s="39"/>
      <c r="W5" s="39"/>
      <c r="X5" s="39"/>
      <c r="Y5" s="39"/>
      <c r="Z5" s="39"/>
    </row>
    <row r="6" spans="1:29" ht="22.5" customHeight="1" x14ac:dyDescent="0.25">
      <c r="A6" s="92" t="s">
        <v>31</v>
      </c>
      <c r="B6" s="92"/>
      <c r="C6" s="92"/>
      <c r="D6" s="92"/>
      <c r="E6" s="92"/>
      <c r="F6" s="92"/>
      <c r="G6" s="92"/>
      <c r="H6" s="92"/>
      <c r="I6" s="92"/>
      <c r="J6" s="247"/>
      <c r="K6" s="216"/>
      <c r="L6" s="216"/>
      <c r="M6" s="216"/>
      <c r="N6" s="216"/>
      <c r="O6" s="216"/>
      <c r="P6" s="216"/>
      <c r="Q6" s="216"/>
      <c r="R6" s="216"/>
      <c r="S6" s="216"/>
      <c r="T6" s="216"/>
      <c r="U6" s="216"/>
      <c r="V6" s="216"/>
      <c r="W6" s="216"/>
      <c r="X6" s="216"/>
      <c r="Y6" s="216"/>
      <c r="Z6" s="216"/>
      <c r="AA6" s="216"/>
      <c r="AB6" s="216"/>
    </row>
    <row r="7" spans="1:29" ht="22.5" customHeight="1" thickBot="1" x14ac:dyDescent="0.3">
      <c r="A7" s="92" t="s">
        <v>121</v>
      </c>
      <c r="B7" s="92"/>
      <c r="C7" s="92"/>
      <c r="D7" s="92"/>
      <c r="E7" s="92"/>
      <c r="F7" s="92"/>
      <c r="G7" s="92"/>
      <c r="H7" s="92"/>
      <c r="I7" s="92"/>
      <c r="J7" s="247"/>
      <c r="K7" s="263"/>
      <c r="L7" s="263"/>
      <c r="M7" s="263"/>
      <c r="N7" s="263"/>
      <c r="O7" s="263"/>
      <c r="P7" s="263"/>
      <c r="Q7" s="263"/>
      <c r="R7" s="263"/>
      <c r="S7" s="263"/>
      <c r="T7" s="263"/>
      <c r="U7" s="263"/>
      <c r="V7" s="263"/>
      <c r="W7" s="263"/>
      <c r="X7" s="263"/>
      <c r="Y7" s="263"/>
      <c r="Z7" s="263"/>
      <c r="AA7" s="263"/>
      <c r="AB7" s="263"/>
    </row>
    <row r="8" spans="1:29" ht="22.5" customHeight="1" x14ac:dyDescent="0.25">
      <c r="A8" s="239" t="s">
        <v>172</v>
      </c>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1"/>
    </row>
    <row r="9" spans="1:29" ht="22.5" customHeight="1" x14ac:dyDescent="0.25">
      <c r="A9" s="242"/>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243"/>
    </row>
    <row r="10" spans="1:29" ht="6" customHeight="1" thickBot="1" x14ac:dyDescent="0.3">
      <c r="A10" s="244"/>
      <c r="B10" s="245"/>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6"/>
    </row>
    <row r="11" spans="1:29" ht="23.25" customHeight="1" x14ac:dyDescent="0.25">
      <c r="A11" s="264" t="s">
        <v>101</v>
      </c>
      <c r="B11" s="264"/>
      <c r="C11" s="264"/>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137"/>
    </row>
    <row r="12" spans="1:29" ht="5.25" customHeight="1" x14ac:dyDescent="0.25"/>
    <row r="13" spans="1:29" ht="20.25" customHeight="1" x14ac:dyDescent="0.25">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row>
    <row r="14" spans="1:29" ht="17.25" customHeight="1" x14ac:dyDescent="0.25">
      <c r="A14" s="151" t="s">
        <v>214</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row>
    <row r="15" spans="1:29" ht="8.25" customHeight="1" x14ac:dyDescent="0.25"/>
    <row r="16" spans="1:29" ht="16.5" customHeight="1" x14ac:dyDescent="0.25">
      <c r="A16" s="216"/>
      <c r="B16" s="216"/>
      <c r="C16" s="216"/>
      <c r="D16" s="216"/>
      <c r="E16" s="216"/>
      <c r="F16" s="216"/>
      <c r="G16" s="216"/>
      <c r="H16" s="216"/>
      <c r="K16" s="256"/>
      <c r="L16" s="257"/>
      <c r="M16" s="257"/>
      <c r="N16" s="257"/>
      <c r="O16" s="257"/>
      <c r="P16" s="257"/>
      <c r="Q16" s="258"/>
      <c r="T16" s="216"/>
      <c r="U16" s="216"/>
      <c r="V16" s="216"/>
      <c r="W16" s="216"/>
      <c r="X16" s="216"/>
      <c r="Y16" s="216"/>
      <c r="Z16" s="216"/>
      <c r="AA16" s="216"/>
      <c r="AB16" s="216"/>
      <c r="AC16" s="216"/>
    </row>
    <row r="17" spans="1:36" ht="12.75" customHeight="1" x14ac:dyDescent="0.25">
      <c r="A17" s="150" t="s">
        <v>2</v>
      </c>
      <c r="B17" s="150"/>
      <c r="C17" s="150"/>
      <c r="D17" s="150"/>
      <c r="E17" s="150"/>
      <c r="F17" s="150"/>
      <c r="G17" s="150"/>
      <c r="H17" s="150"/>
      <c r="K17" s="206" t="s">
        <v>3</v>
      </c>
      <c r="L17" s="255"/>
      <c r="M17" s="255"/>
      <c r="N17" s="255"/>
      <c r="O17" s="255"/>
      <c r="P17" s="255"/>
      <c r="Q17" s="255"/>
      <c r="T17" s="150" t="s">
        <v>4</v>
      </c>
      <c r="U17" s="150"/>
      <c r="V17" s="150"/>
      <c r="W17" s="150"/>
      <c r="X17" s="150"/>
      <c r="Y17" s="150"/>
      <c r="Z17" s="150"/>
      <c r="AA17" s="150"/>
      <c r="AB17" s="150"/>
      <c r="AC17" s="150"/>
      <c r="AD17" s="41"/>
      <c r="AE17" s="41"/>
      <c r="AF17" s="41"/>
      <c r="AG17" s="41"/>
      <c r="AH17" s="41"/>
      <c r="AI17" s="41"/>
      <c r="AJ17" s="41"/>
    </row>
    <row r="18" spans="1:36" ht="8.25" customHeight="1" x14ac:dyDescent="0.25"/>
    <row r="19" spans="1:36" ht="16.5" customHeight="1" x14ac:dyDescent="0.25">
      <c r="A19" s="203" t="s">
        <v>59</v>
      </c>
      <c r="B19" s="204"/>
      <c r="C19" s="204"/>
      <c r="D19" s="204"/>
      <c r="E19" s="204"/>
      <c r="F19" s="204"/>
      <c r="G19" s="204"/>
      <c r="H19" s="205"/>
      <c r="K19" s="254" t="s">
        <v>65</v>
      </c>
      <c r="L19" s="254"/>
      <c r="M19" s="254"/>
      <c r="N19" s="254"/>
      <c r="O19" s="254"/>
      <c r="P19" s="254"/>
      <c r="Q19" s="254"/>
      <c r="R19" s="42"/>
      <c r="S19" s="43"/>
      <c r="T19" s="104" t="s">
        <v>69</v>
      </c>
      <c r="U19" s="104"/>
      <c r="V19" s="104"/>
      <c r="W19" s="104"/>
      <c r="X19" s="104"/>
      <c r="Y19" s="104"/>
      <c r="Z19" s="104"/>
      <c r="AA19" s="104"/>
      <c r="AB19" s="104"/>
      <c r="AC19" s="104"/>
    </row>
    <row r="20" spans="1:36" ht="12.75" customHeight="1" x14ac:dyDescent="0.25">
      <c r="A20" s="206" t="s">
        <v>37</v>
      </c>
      <c r="B20" s="206"/>
      <c r="C20" s="206"/>
      <c r="D20" s="206"/>
      <c r="E20" s="206"/>
      <c r="F20" s="206"/>
      <c r="G20" s="206"/>
      <c r="H20" s="206"/>
      <c r="K20" s="150" t="s">
        <v>43</v>
      </c>
      <c r="L20" s="150"/>
      <c r="M20" s="150"/>
      <c r="N20" s="150"/>
      <c r="O20" s="150"/>
      <c r="P20" s="150"/>
      <c r="Q20" s="150"/>
      <c r="R20" s="42"/>
      <c r="S20" s="43"/>
      <c r="T20" s="206" t="s">
        <v>96</v>
      </c>
      <c r="U20" s="206"/>
      <c r="V20" s="206"/>
      <c r="W20" s="206"/>
      <c r="X20" s="206"/>
      <c r="Y20" s="206"/>
      <c r="Z20" s="206"/>
      <c r="AA20" s="206"/>
      <c r="AB20" s="206"/>
      <c r="AC20" s="206"/>
    </row>
    <row r="21" spans="1:36" ht="8.25" customHeight="1" x14ac:dyDescent="0.25"/>
    <row r="22" spans="1:36" ht="16.5" customHeight="1" x14ac:dyDescent="0.25">
      <c r="A22" s="216"/>
      <c r="B22" s="216"/>
      <c r="C22" s="216"/>
      <c r="D22" s="216"/>
      <c r="E22" s="216"/>
      <c r="F22" s="216"/>
      <c r="G22" s="216"/>
      <c r="H22" s="216"/>
      <c r="K22" s="259"/>
      <c r="L22" s="259"/>
      <c r="M22" s="259"/>
      <c r="N22" s="259"/>
      <c r="O22" s="259"/>
      <c r="P22" s="259"/>
      <c r="Q22" s="259"/>
      <c r="T22" s="103"/>
      <c r="U22" s="103"/>
      <c r="V22" s="103"/>
      <c r="W22" s="103"/>
      <c r="X22" s="103"/>
      <c r="Y22" s="103"/>
      <c r="Z22" s="103"/>
      <c r="AA22" s="103"/>
      <c r="AB22" s="103"/>
      <c r="AC22" s="103"/>
    </row>
    <row r="23" spans="1:36" ht="15" customHeight="1" thickBot="1" x14ac:dyDescent="0.3">
      <c r="A23" s="253" t="s">
        <v>95</v>
      </c>
      <c r="B23" s="253"/>
      <c r="C23" s="253"/>
      <c r="D23" s="253"/>
      <c r="E23" s="253"/>
      <c r="F23" s="253"/>
      <c r="G23" s="253"/>
      <c r="H23" s="253"/>
      <c r="K23" s="151" t="s">
        <v>94</v>
      </c>
      <c r="L23" s="151"/>
      <c r="M23" s="151"/>
      <c r="N23" s="151"/>
      <c r="O23" s="151"/>
      <c r="P23" s="151"/>
      <c r="Q23" s="151"/>
      <c r="R23" s="151"/>
      <c r="T23" s="253" t="s">
        <v>98</v>
      </c>
      <c r="U23" s="253"/>
      <c r="V23" s="253"/>
      <c r="W23" s="253"/>
      <c r="X23" s="253"/>
      <c r="Y23" s="253"/>
      <c r="Z23" s="253"/>
      <c r="AA23" s="253"/>
      <c r="AB23" s="253"/>
      <c r="AC23" s="253"/>
    </row>
    <row r="24" spans="1:36" ht="18.75" customHeight="1" thickBot="1" x14ac:dyDescent="0.3">
      <c r="A24" s="250" t="s">
        <v>135</v>
      </c>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2"/>
    </row>
    <row r="25" spans="1:36" ht="15.75" customHeight="1" x14ac:dyDescent="0.25">
      <c r="A25" s="248"/>
      <c r="B25" s="266"/>
      <c r="C25" s="266"/>
      <c r="D25" s="266"/>
      <c r="E25" s="266"/>
      <c r="F25" s="266"/>
      <c r="G25" s="266"/>
      <c r="H25" s="266"/>
      <c r="I25" s="266"/>
      <c r="J25" s="266"/>
      <c r="K25" s="266"/>
      <c r="L25" s="249"/>
      <c r="N25" s="248"/>
      <c r="O25" s="249"/>
      <c r="Q25" s="248"/>
      <c r="R25" s="249"/>
      <c r="T25" s="223"/>
      <c r="U25" s="223"/>
      <c r="V25" s="223"/>
      <c r="W25" s="223"/>
      <c r="X25" s="223"/>
      <c r="Y25" s="223"/>
      <c r="Z25" s="223"/>
      <c r="AA25" s="223"/>
      <c r="AB25" s="223"/>
      <c r="AC25" s="223"/>
    </row>
    <row r="26" spans="1:36" ht="12" customHeight="1" x14ac:dyDescent="0.25">
      <c r="A26" s="206" t="s">
        <v>0</v>
      </c>
      <c r="B26" s="206"/>
      <c r="C26" s="206"/>
      <c r="D26" s="206"/>
      <c r="E26" s="206"/>
      <c r="F26" s="206"/>
      <c r="G26" s="206"/>
      <c r="H26" s="206"/>
      <c r="I26" s="206"/>
      <c r="J26" s="206"/>
      <c r="K26" s="206"/>
      <c r="L26" s="206"/>
      <c r="N26" s="206" t="s">
        <v>10</v>
      </c>
      <c r="O26" s="206"/>
      <c r="Q26" s="206" t="s">
        <v>14</v>
      </c>
      <c r="R26" s="206"/>
      <c r="T26" s="206" t="s">
        <v>9</v>
      </c>
      <c r="U26" s="206"/>
      <c r="V26" s="206"/>
      <c r="W26" s="206"/>
      <c r="X26" s="206"/>
      <c r="Y26" s="206"/>
      <c r="Z26" s="206"/>
      <c r="AA26" s="206"/>
      <c r="AB26" s="206"/>
    </row>
    <row r="27" spans="1:36" ht="8.25" customHeight="1" x14ac:dyDescent="0.25"/>
    <row r="28" spans="1:36" ht="18" customHeight="1" x14ac:dyDescent="0.25">
      <c r="A28" s="182"/>
      <c r="B28" s="183"/>
      <c r="C28" s="183"/>
      <c r="D28" s="183"/>
      <c r="E28" s="183"/>
      <c r="F28" s="183"/>
      <c r="G28" s="183"/>
      <c r="H28" s="184"/>
      <c r="K28" s="182"/>
      <c r="L28" s="183"/>
      <c r="M28" s="183"/>
      <c r="N28" s="183"/>
      <c r="O28" s="183"/>
      <c r="P28" s="183"/>
      <c r="Q28" s="184"/>
      <c r="T28" s="216"/>
      <c r="U28" s="216"/>
      <c r="V28" s="216"/>
      <c r="W28" s="216"/>
      <c r="X28" s="216"/>
      <c r="Y28" s="216"/>
      <c r="Z28" s="216"/>
      <c r="AA28" s="216"/>
      <c r="AB28" s="216"/>
      <c r="AC28" s="216"/>
    </row>
    <row r="29" spans="1:36" ht="15.75" customHeight="1" thickBot="1" x14ac:dyDescent="0.3">
      <c r="A29" s="206" t="s">
        <v>5</v>
      </c>
      <c r="B29" s="206"/>
      <c r="C29" s="206"/>
      <c r="D29" s="206"/>
      <c r="E29" s="206"/>
      <c r="F29" s="206"/>
      <c r="G29" s="206"/>
      <c r="H29" s="207"/>
      <c r="I29" s="44"/>
      <c r="J29" s="44"/>
      <c r="K29" s="207" t="s">
        <v>6</v>
      </c>
      <c r="L29" s="207"/>
      <c r="M29" s="207"/>
      <c r="N29" s="207"/>
      <c r="O29" s="207"/>
      <c r="P29" s="207"/>
      <c r="Q29" s="207"/>
      <c r="R29" s="44"/>
      <c r="S29" s="44"/>
      <c r="T29" s="207" t="s">
        <v>7</v>
      </c>
      <c r="U29" s="207"/>
      <c r="V29" s="207"/>
      <c r="W29" s="207"/>
      <c r="X29" s="207"/>
      <c r="Y29" s="207"/>
      <c r="Z29" s="207"/>
      <c r="AA29" s="207"/>
      <c r="AB29" s="207"/>
      <c r="AC29" s="207"/>
    </row>
    <row r="30" spans="1:36" ht="16.5" customHeight="1" x14ac:dyDescent="0.25">
      <c r="A30" s="182"/>
      <c r="B30" s="183"/>
      <c r="C30" s="183"/>
      <c r="D30" s="183"/>
      <c r="E30" s="183"/>
      <c r="F30" s="183"/>
      <c r="G30" s="184"/>
      <c r="I30" s="182"/>
      <c r="J30" s="183"/>
      <c r="K30" s="183"/>
      <c r="L30" s="183"/>
      <c r="M30" s="183"/>
      <c r="N30" s="184"/>
      <c r="P30" s="208"/>
      <c r="Q30" s="209"/>
      <c r="R30" s="209"/>
      <c r="S30" s="209"/>
      <c r="T30" s="209"/>
      <c r="U30" s="210"/>
      <c r="V30" s="45"/>
      <c r="W30" s="216"/>
      <c r="X30" s="216"/>
      <c r="Y30" s="216"/>
      <c r="Z30" s="216"/>
      <c r="AA30" s="216"/>
      <c r="AB30" s="216"/>
      <c r="AC30" s="216"/>
    </row>
    <row r="31" spans="1:36" ht="21.75" customHeight="1" x14ac:dyDescent="0.25">
      <c r="A31" s="150" t="s">
        <v>8</v>
      </c>
      <c r="B31" s="150"/>
      <c r="C31" s="150"/>
      <c r="D31" s="150"/>
      <c r="E31" s="150"/>
      <c r="F31" s="150"/>
      <c r="G31" s="46"/>
      <c r="I31" s="206" t="s">
        <v>1</v>
      </c>
      <c r="J31" s="206"/>
      <c r="K31" s="206"/>
      <c r="L31" s="206"/>
      <c r="M31" s="206"/>
      <c r="N31" s="206"/>
      <c r="P31" s="206" t="s">
        <v>46</v>
      </c>
      <c r="Q31" s="206"/>
      <c r="R31" s="206"/>
      <c r="S31" s="206"/>
      <c r="T31" s="206"/>
      <c r="U31" s="206"/>
      <c r="V31" s="45"/>
      <c r="W31" s="253" t="s">
        <v>144</v>
      </c>
      <c r="X31" s="253"/>
      <c r="Y31" s="253"/>
      <c r="Z31" s="253"/>
      <c r="AA31" s="253"/>
      <c r="AB31" s="253"/>
      <c r="AC31" s="253"/>
    </row>
    <row r="32" spans="1:36" ht="8.25" customHeight="1" x14ac:dyDescent="0.25"/>
    <row r="33" spans="1:31" ht="16.5" customHeight="1" x14ac:dyDescent="0.25">
      <c r="A33" s="93" t="s">
        <v>67</v>
      </c>
      <c r="B33" s="93"/>
      <c r="C33" s="93"/>
      <c r="D33" s="93"/>
      <c r="E33" s="93"/>
      <c r="F33" s="93"/>
      <c r="G33" s="93"/>
      <c r="H33" s="93"/>
      <c r="I33" s="93"/>
      <c r="J33" s="93"/>
      <c r="K33" s="93"/>
      <c r="L33" s="93"/>
      <c r="M33" s="93"/>
      <c r="N33" s="93"/>
      <c r="O33" s="203" t="s">
        <v>145</v>
      </c>
      <c r="P33" s="204"/>
      <c r="Q33" s="204"/>
      <c r="R33" s="204"/>
      <c r="S33" s="205"/>
      <c r="T33" s="45"/>
      <c r="U33" s="45"/>
      <c r="V33" s="45"/>
      <c r="W33" s="142"/>
      <c r="X33" s="142"/>
      <c r="Y33" s="46"/>
      <c r="Z33" s="46"/>
    </row>
    <row r="34" spans="1:31" ht="5.25" customHeight="1" x14ac:dyDescent="0.25">
      <c r="A34" s="181"/>
      <c r="B34" s="181"/>
      <c r="C34" s="181"/>
      <c r="D34" s="181"/>
      <c r="E34" s="181"/>
      <c r="F34" s="181"/>
      <c r="G34" s="181"/>
      <c r="H34" s="181"/>
      <c r="I34" s="181"/>
      <c r="J34" s="181"/>
      <c r="K34" s="181"/>
      <c r="L34" s="93"/>
      <c r="M34" s="93"/>
      <c r="N34" s="93"/>
      <c r="P34" s="47"/>
      <c r="Q34" s="47"/>
      <c r="R34" s="47"/>
      <c r="S34" s="47"/>
      <c r="T34" s="45"/>
      <c r="U34" s="45"/>
      <c r="V34" s="45"/>
      <c r="W34" s="47"/>
      <c r="X34" s="47"/>
      <c r="Y34" s="46"/>
      <c r="Z34" s="46"/>
    </row>
    <row r="35" spans="1:31" ht="12.75" customHeight="1" x14ac:dyDescent="0.25">
      <c r="A35" s="211" t="s">
        <v>74</v>
      </c>
      <c r="B35" s="212"/>
      <c r="C35" s="212"/>
      <c r="D35" s="212"/>
      <c r="E35" s="212"/>
      <c r="F35" s="212"/>
      <c r="G35" s="212"/>
      <c r="H35" s="212"/>
      <c r="I35" s="212"/>
      <c r="J35" s="212"/>
      <c r="K35" s="213"/>
      <c r="L35" s="104"/>
      <c r="M35" s="104"/>
      <c r="N35" s="104"/>
      <c r="O35" s="104"/>
      <c r="P35" s="104"/>
      <c r="Q35" s="104"/>
      <c r="R35" s="104"/>
      <c r="S35" s="104"/>
      <c r="T35" s="104"/>
      <c r="U35" s="104"/>
      <c r="V35" s="104"/>
      <c r="W35" s="104"/>
      <c r="X35" s="104"/>
      <c r="Y35" s="104"/>
      <c r="Z35" s="104"/>
      <c r="AA35" s="104"/>
      <c r="AB35" s="104"/>
      <c r="AC35" s="104"/>
    </row>
    <row r="36" spans="1:31" ht="3.75" customHeight="1" x14ac:dyDescent="0.25">
      <c r="A36" s="48"/>
      <c r="B36" s="48"/>
      <c r="C36" s="48"/>
      <c r="D36" s="48"/>
      <c r="E36" s="48"/>
      <c r="F36" s="48"/>
      <c r="G36" s="48"/>
      <c r="H36" s="48"/>
      <c r="I36" s="48"/>
      <c r="J36" s="48"/>
      <c r="K36" s="48"/>
      <c r="L36" s="49"/>
      <c r="M36" s="49"/>
      <c r="N36" s="49"/>
      <c r="O36" s="49"/>
      <c r="P36" s="49"/>
      <c r="Q36" s="49"/>
      <c r="R36" s="49"/>
      <c r="S36" s="49"/>
      <c r="T36" s="49"/>
      <c r="U36" s="49"/>
      <c r="V36" s="49"/>
      <c r="W36" s="49"/>
      <c r="X36" s="49"/>
      <c r="Y36" s="49"/>
      <c r="Z36" s="49"/>
    </row>
    <row r="37" spans="1:31" x14ac:dyDescent="0.25">
      <c r="A37" s="93" t="s">
        <v>99</v>
      </c>
      <c r="B37" s="93"/>
      <c r="C37" s="93"/>
      <c r="D37" s="93"/>
      <c r="E37" s="93"/>
      <c r="F37" s="93"/>
      <c r="G37" s="93"/>
      <c r="H37" s="93"/>
      <c r="I37" s="93"/>
      <c r="J37" s="93"/>
      <c r="K37" s="93"/>
      <c r="L37" s="93"/>
      <c r="M37" s="93"/>
      <c r="N37" s="93"/>
      <c r="O37" s="93"/>
      <c r="P37" s="93"/>
      <c r="Q37" s="93"/>
      <c r="R37" s="93"/>
      <c r="S37" s="93"/>
      <c r="T37" s="93"/>
      <c r="U37" s="93"/>
      <c r="V37" s="93"/>
      <c r="W37" s="93"/>
      <c r="X37" s="93"/>
      <c r="Y37" s="93"/>
      <c r="Z37" s="93"/>
    </row>
    <row r="38" spans="1:31" ht="13.15" customHeight="1" x14ac:dyDescent="0.25">
      <c r="A38" s="231" t="s">
        <v>169</v>
      </c>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3"/>
    </row>
    <row r="39" spans="1:31" ht="13.15" customHeight="1" x14ac:dyDescent="0.25">
      <c r="A39" s="234"/>
      <c r="B39" s="215"/>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35"/>
    </row>
    <row r="40" spans="1:31" ht="6" customHeight="1" x14ac:dyDescent="0.25">
      <c r="A40" s="236"/>
      <c r="B40" s="237"/>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8"/>
    </row>
    <row r="41" spans="1:31" ht="6" customHeight="1" x14ac:dyDescent="0.25">
      <c r="A41" s="50"/>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2"/>
    </row>
    <row r="42" spans="1:31" ht="21.75" customHeight="1" x14ac:dyDescent="0.25">
      <c r="A42" s="265" t="s">
        <v>136</v>
      </c>
      <c r="B42" s="265"/>
      <c r="C42" s="265"/>
      <c r="D42" s="265"/>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row>
    <row r="43" spans="1:31" s="29" customFormat="1" ht="11.65" customHeight="1" x14ac:dyDescent="0.25">
      <c r="A43" s="214"/>
      <c r="B43" s="215"/>
      <c r="C43" s="215"/>
      <c r="D43" s="215"/>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row>
    <row r="44" spans="1:31" s="29" customFormat="1" ht="29.65" customHeight="1" x14ac:dyDescent="0.25">
      <c r="A44" s="217" t="s">
        <v>168</v>
      </c>
      <c r="B44" s="218"/>
      <c r="C44" s="218"/>
      <c r="D44" s="218"/>
      <c r="E44" s="218"/>
      <c r="F44" s="218"/>
      <c r="G44" s="219"/>
      <c r="H44" s="53" t="s">
        <v>124</v>
      </c>
      <c r="I44" s="187" t="s">
        <v>125</v>
      </c>
      <c r="J44" s="189"/>
      <c r="K44" s="187" t="s">
        <v>126</v>
      </c>
      <c r="L44" s="189"/>
      <c r="M44" s="187" t="s">
        <v>122</v>
      </c>
      <c r="N44" s="188"/>
      <c r="O44" s="189"/>
      <c r="P44" s="54"/>
      <c r="Q44" s="54"/>
      <c r="R44" s="54"/>
      <c r="S44" s="54"/>
      <c r="T44" s="54"/>
      <c r="U44" s="54"/>
      <c r="V44" s="54"/>
      <c r="W44" s="54"/>
      <c r="X44" s="54"/>
      <c r="Y44" s="54"/>
      <c r="Z44" s="54"/>
      <c r="AA44" s="54"/>
      <c r="AB44" s="54"/>
      <c r="AC44" s="54"/>
    </row>
    <row r="45" spans="1:31" s="29" customFormat="1" ht="21.75" customHeight="1" x14ac:dyDescent="0.25">
      <c r="A45" s="217"/>
      <c r="B45" s="218"/>
      <c r="C45" s="218"/>
      <c r="D45" s="218"/>
      <c r="E45" s="218"/>
      <c r="F45" s="218"/>
      <c r="G45" s="219"/>
      <c r="H45" s="126"/>
      <c r="I45" s="102"/>
      <c r="J45" s="102"/>
      <c r="K45" s="102"/>
      <c r="L45" s="105"/>
      <c r="M45" s="101"/>
      <c r="N45" s="102"/>
      <c r="O45" s="105"/>
      <c r="P45" s="54"/>
      <c r="Q45" s="54"/>
      <c r="R45" s="54"/>
      <c r="S45" s="54"/>
      <c r="T45" s="54"/>
      <c r="U45" s="54"/>
      <c r="V45" s="54"/>
      <c r="W45" s="54"/>
      <c r="X45" s="54"/>
      <c r="Y45" s="54"/>
      <c r="Z45" s="54"/>
      <c r="AA45" s="54"/>
      <c r="AB45" s="54"/>
      <c r="AC45" s="54"/>
    </row>
    <row r="46" spans="1:31" ht="18" customHeight="1" x14ac:dyDescent="0.25">
      <c r="A46" s="227" t="s">
        <v>133</v>
      </c>
      <c r="B46" s="227"/>
      <c r="C46" s="227"/>
      <c r="D46" s="227"/>
      <c r="E46" s="227"/>
      <c r="F46" s="227"/>
      <c r="G46" s="227"/>
      <c r="H46" s="227"/>
      <c r="I46" s="227"/>
      <c r="J46" s="227"/>
      <c r="K46" s="227"/>
      <c r="L46" s="227"/>
      <c r="M46" s="227"/>
      <c r="N46" s="227"/>
      <c r="O46" s="227"/>
      <c r="P46" s="227"/>
      <c r="Q46" s="227"/>
      <c r="R46" s="227"/>
      <c r="S46" s="227"/>
      <c r="T46" s="227"/>
      <c r="U46" s="227"/>
      <c r="V46" s="227"/>
      <c r="W46" s="227"/>
      <c r="X46" s="227"/>
      <c r="Y46" s="227"/>
      <c r="Z46" s="227"/>
    </row>
    <row r="47" spans="1:31" ht="38.1" customHeight="1" x14ac:dyDescent="0.25">
      <c r="A47" s="133" t="s">
        <v>34</v>
      </c>
      <c r="B47" s="134"/>
      <c r="C47" s="135"/>
      <c r="D47" s="133" t="s">
        <v>11</v>
      </c>
      <c r="E47" s="134"/>
      <c r="F47" s="134"/>
      <c r="G47" s="135"/>
      <c r="H47" s="133" t="s">
        <v>127</v>
      </c>
      <c r="I47" s="134"/>
      <c r="J47" s="134"/>
      <c r="K47" s="134"/>
      <c r="L47" s="135"/>
      <c r="M47" s="133" t="s">
        <v>20</v>
      </c>
      <c r="N47" s="143"/>
      <c r="O47" s="143"/>
      <c r="P47" s="143"/>
      <c r="Q47" s="143"/>
      <c r="R47" s="143"/>
      <c r="S47" s="143"/>
      <c r="T47" s="143"/>
      <c r="U47" s="144"/>
      <c r="V47" s="55" t="s">
        <v>130</v>
      </c>
      <c r="W47" s="133" t="s">
        <v>131</v>
      </c>
      <c r="X47" s="135"/>
      <c r="Y47" s="133" t="s">
        <v>102</v>
      </c>
      <c r="Z47" s="135"/>
      <c r="AA47" s="129" t="s">
        <v>122</v>
      </c>
      <c r="AB47" s="129"/>
      <c r="AC47" s="129"/>
      <c r="AD47" s="41"/>
      <c r="AE47" s="41"/>
    </row>
    <row r="48" spans="1:31" ht="18.75" customHeight="1" x14ac:dyDescent="0.25">
      <c r="A48" s="193" t="s">
        <v>18</v>
      </c>
      <c r="B48" s="194"/>
      <c r="C48" s="195"/>
      <c r="D48" s="101"/>
      <c r="E48" s="102"/>
      <c r="F48" s="102"/>
      <c r="G48" s="105"/>
      <c r="H48" s="196" t="s">
        <v>69</v>
      </c>
      <c r="I48" s="197"/>
      <c r="J48" s="197"/>
      <c r="K48" s="197"/>
      <c r="L48" s="198"/>
      <c r="M48" s="101"/>
      <c r="N48" s="143"/>
      <c r="O48" s="143"/>
      <c r="P48" s="143"/>
      <c r="Q48" s="143"/>
      <c r="R48" s="143"/>
      <c r="S48" s="143"/>
      <c r="T48" s="143"/>
      <c r="U48" s="144"/>
      <c r="V48" s="75"/>
      <c r="W48" s="104"/>
      <c r="X48" s="104"/>
      <c r="Y48" s="225"/>
      <c r="Z48" s="225"/>
      <c r="AA48" s="104"/>
      <c r="AB48" s="104"/>
      <c r="AC48" s="104"/>
      <c r="AD48" s="41"/>
      <c r="AE48" s="41"/>
    </row>
    <row r="49" spans="1:39" ht="30" customHeight="1" x14ac:dyDescent="0.25">
      <c r="A49" s="193" t="s">
        <v>45</v>
      </c>
      <c r="B49" s="194"/>
      <c r="C49" s="195"/>
      <c r="D49" s="101"/>
      <c r="E49" s="102"/>
      <c r="F49" s="102"/>
      <c r="G49" s="105"/>
      <c r="H49" s="196" t="s">
        <v>69</v>
      </c>
      <c r="I49" s="197"/>
      <c r="J49" s="197"/>
      <c r="K49" s="197"/>
      <c r="L49" s="198"/>
      <c r="M49" s="101"/>
      <c r="N49" s="143"/>
      <c r="O49" s="143"/>
      <c r="P49" s="143"/>
      <c r="Q49" s="143"/>
      <c r="R49" s="143"/>
      <c r="S49" s="143"/>
      <c r="T49" s="143"/>
      <c r="U49" s="144"/>
      <c r="V49" s="75"/>
      <c r="W49" s="104"/>
      <c r="X49" s="104"/>
      <c r="Y49" s="225"/>
      <c r="Z49" s="225"/>
      <c r="AA49" s="104"/>
      <c r="AB49" s="104"/>
      <c r="AC49" s="104"/>
      <c r="AD49" s="41"/>
      <c r="AE49" s="41"/>
    </row>
    <row r="50" spans="1:39" ht="38.25" customHeight="1" x14ac:dyDescent="0.25">
      <c r="A50" s="193" t="s">
        <v>44</v>
      </c>
      <c r="B50" s="194"/>
      <c r="C50" s="195"/>
      <c r="D50" s="101"/>
      <c r="E50" s="102"/>
      <c r="F50" s="102"/>
      <c r="G50" s="105"/>
      <c r="H50" s="196" t="s">
        <v>69</v>
      </c>
      <c r="I50" s="197"/>
      <c r="J50" s="197"/>
      <c r="K50" s="197"/>
      <c r="L50" s="198"/>
      <c r="M50" s="101"/>
      <c r="N50" s="143"/>
      <c r="O50" s="143"/>
      <c r="P50" s="143"/>
      <c r="Q50" s="143"/>
      <c r="R50" s="143"/>
      <c r="S50" s="143"/>
      <c r="T50" s="143"/>
      <c r="U50" s="144"/>
      <c r="V50" s="75"/>
      <c r="W50" s="104"/>
      <c r="X50" s="104"/>
      <c r="Y50" s="225"/>
      <c r="Z50" s="225"/>
      <c r="AA50" s="104"/>
      <c r="AB50" s="104"/>
      <c r="AC50" s="104"/>
      <c r="AD50" s="41"/>
      <c r="AE50" s="41"/>
    </row>
    <row r="51" spans="1:39" ht="20.25" customHeight="1" x14ac:dyDescent="0.25">
      <c r="A51" s="220" t="s">
        <v>19</v>
      </c>
      <c r="B51" s="221"/>
      <c r="C51" s="222"/>
      <c r="D51" s="199"/>
      <c r="E51" s="200"/>
      <c r="F51" s="200"/>
      <c r="G51" s="201"/>
      <c r="H51" s="101" t="s">
        <v>69</v>
      </c>
      <c r="I51" s="102"/>
      <c r="J51" s="102"/>
      <c r="K51" s="102"/>
      <c r="L51" s="105"/>
      <c r="M51" s="101"/>
      <c r="N51" s="143"/>
      <c r="O51" s="143"/>
      <c r="P51" s="143"/>
      <c r="Q51" s="143"/>
      <c r="R51" s="143"/>
      <c r="S51" s="143"/>
      <c r="T51" s="143"/>
      <c r="U51" s="144"/>
      <c r="V51" s="37"/>
      <c r="W51" s="104"/>
      <c r="X51" s="104"/>
      <c r="Y51" s="145"/>
      <c r="Z51" s="145"/>
      <c r="AA51" s="104"/>
      <c r="AB51" s="104"/>
      <c r="AC51" s="104"/>
      <c r="AD51" s="41"/>
      <c r="AE51" s="41"/>
    </row>
    <row r="52" spans="1:39" s="41" customFormat="1" ht="6.75" customHeight="1" x14ac:dyDescent="0.25"/>
    <row r="53" spans="1:39" ht="35.25" customHeight="1" x14ac:dyDescent="0.25">
      <c r="A53" s="191" t="s">
        <v>29</v>
      </c>
      <c r="B53" s="192"/>
      <c r="C53" s="192"/>
      <c r="D53" s="192"/>
      <c r="E53" s="192"/>
      <c r="F53" s="192"/>
      <c r="G53" s="202"/>
      <c r="H53" s="191" t="s">
        <v>35</v>
      </c>
      <c r="I53" s="192"/>
      <c r="J53" s="192"/>
      <c r="K53" s="192"/>
      <c r="L53" s="202"/>
      <c r="M53" s="191" t="s">
        <v>21</v>
      </c>
      <c r="N53" s="192"/>
      <c r="O53" s="192"/>
      <c r="P53" s="192"/>
      <c r="Q53" s="192"/>
      <c r="R53" s="192"/>
      <c r="S53" s="192"/>
      <c r="T53" s="226" t="s">
        <v>75</v>
      </c>
      <c r="U53" s="226"/>
      <c r="V53" s="226"/>
      <c r="W53" s="226"/>
      <c r="X53" s="226"/>
      <c r="Y53" s="226"/>
      <c r="Z53" s="226"/>
      <c r="AA53" s="129" t="s">
        <v>122</v>
      </c>
      <c r="AB53" s="129"/>
      <c r="AC53" s="129"/>
      <c r="AD53" s="41"/>
      <c r="AE53" s="41"/>
    </row>
    <row r="54" spans="1:39" ht="23.25" customHeight="1" x14ac:dyDescent="0.25">
      <c r="A54" s="194"/>
      <c r="B54" s="194"/>
      <c r="C54" s="194"/>
      <c r="D54" s="194"/>
      <c r="E54" s="194"/>
      <c r="F54" s="194"/>
      <c r="G54" s="195"/>
      <c r="H54" s="228"/>
      <c r="I54" s="229"/>
      <c r="J54" s="229"/>
      <c r="K54" s="229"/>
      <c r="L54" s="230"/>
      <c r="M54" s="101"/>
      <c r="N54" s="102"/>
      <c r="O54" s="102"/>
      <c r="P54" s="102"/>
      <c r="Q54" s="102"/>
      <c r="R54" s="102"/>
      <c r="S54" s="102"/>
      <c r="T54" s="104" t="s">
        <v>69</v>
      </c>
      <c r="U54" s="104"/>
      <c r="V54" s="104"/>
      <c r="W54" s="104"/>
      <c r="X54" s="104"/>
      <c r="Y54" s="104"/>
      <c r="Z54" s="104"/>
      <c r="AA54" s="104"/>
      <c r="AB54" s="104"/>
      <c r="AC54" s="104"/>
      <c r="AD54" s="41"/>
      <c r="AE54" s="41"/>
    </row>
    <row r="55" spans="1:39" s="41" customFormat="1" ht="8.25" customHeight="1" x14ac:dyDescent="0.25"/>
    <row r="56" spans="1:39" ht="18" customHeight="1" x14ac:dyDescent="0.25">
      <c r="A56" s="224" t="s">
        <v>173</v>
      </c>
      <c r="B56" s="224"/>
      <c r="C56" s="224"/>
      <c r="D56" s="224"/>
      <c r="E56" s="224"/>
      <c r="F56" s="224"/>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68"/>
      <c r="AE56" s="68"/>
      <c r="AF56" s="69"/>
      <c r="AG56" s="69"/>
      <c r="AH56" s="69"/>
      <c r="AI56" s="69"/>
      <c r="AJ56" s="69"/>
      <c r="AK56" s="69"/>
      <c r="AL56" s="69"/>
      <c r="AM56" s="69"/>
    </row>
    <row r="57" spans="1:39" ht="37.15" customHeight="1" x14ac:dyDescent="0.25">
      <c r="A57" s="133" t="s">
        <v>22</v>
      </c>
      <c r="B57" s="134"/>
      <c r="C57" s="135"/>
      <c r="D57" s="133" t="s">
        <v>11</v>
      </c>
      <c r="E57" s="134"/>
      <c r="F57" s="134"/>
      <c r="G57" s="135"/>
      <c r="H57" s="133" t="s">
        <v>128</v>
      </c>
      <c r="I57" s="134"/>
      <c r="J57" s="134"/>
      <c r="K57" s="134"/>
      <c r="L57" s="135"/>
      <c r="M57" s="133" t="s">
        <v>20</v>
      </c>
      <c r="N57" s="134"/>
      <c r="O57" s="134"/>
      <c r="P57" s="143"/>
      <c r="Q57" s="143"/>
      <c r="R57" s="143"/>
      <c r="S57" s="143"/>
      <c r="T57" s="143"/>
      <c r="U57" s="144"/>
      <c r="V57" s="55" t="s">
        <v>138</v>
      </c>
      <c r="W57" s="133" t="s">
        <v>131</v>
      </c>
      <c r="X57" s="135"/>
      <c r="Y57" s="133" t="s">
        <v>102</v>
      </c>
      <c r="Z57" s="135"/>
      <c r="AA57" s="129" t="s">
        <v>122</v>
      </c>
      <c r="AB57" s="129"/>
      <c r="AC57" s="129"/>
      <c r="AD57" s="68"/>
      <c r="AE57" s="68"/>
      <c r="AF57" s="69"/>
      <c r="AG57" s="69"/>
      <c r="AH57" s="69"/>
      <c r="AI57" s="69"/>
      <c r="AJ57" s="69"/>
      <c r="AK57" s="69"/>
      <c r="AL57" s="69"/>
      <c r="AM57" s="69"/>
    </row>
    <row r="58" spans="1:39" ht="21" customHeight="1" x14ac:dyDescent="0.25">
      <c r="A58" s="110" t="s">
        <v>13</v>
      </c>
      <c r="B58" s="110"/>
      <c r="C58" s="110"/>
      <c r="D58" s="99"/>
      <c r="E58" s="100"/>
      <c r="F58" s="100"/>
      <c r="G58" s="109"/>
      <c r="H58" s="104" t="s">
        <v>69</v>
      </c>
      <c r="I58" s="104"/>
      <c r="J58" s="104"/>
      <c r="K58" s="104"/>
      <c r="L58" s="104"/>
      <c r="M58" s="101"/>
      <c r="N58" s="143"/>
      <c r="O58" s="143"/>
      <c r="P58" s="143"/>
      <c r="Q58" s="143"/>
      <c r="R58" s="143"/>
      <c r="S58" s="143"/>
      <c r="T58" s="143"/>
      <c r="U58" s="144"/>
      <c r="V58" s="37"/>
      <c r="W58" s="104"/>
      <c r="X58" s="104"/>
      <c r="Y58" s="145"/>
      <c r="Z58" s="145"/>
      <c r="AA58" s="104"/>
      <c r="AB58" s="104"/>
      <c r="AC58" s="104"/>
      <c r="AD58" s="68"/>
      <c r="AE58" s="68"/>
      <c r="AF58" s="69"/>
      <c r="AG58" s="69"/>
      <c r="AH58" s="69"/>
      <c r="AI58" s="69"/>
      <c r="AJ58" s="69"/>
      <c r="AK58" s="69"/>
      <c r="AL58" s="69"/>
      <c r="AM58" s="69"/>
    </row>
    <row r="59" spans="1:39" ht="18.75" customHeight="1" x14ac:dyDescent="0.25">
      <c r="A59" s="110" t="s">
        <v>12</v>
      </c>
      <c r="B59" s="110"/>
      <c r="C59" s="110"/>
      <c r="D59" s="99"/>
      <c r="E59" s="100"/>
      <c r="F59" s="100"/>
      <c r="G59" s="109"/>
      <c r="H59" s="104" t="s">
        <v>69</v>
      </c>
      <c r="I59" s="104"/>
      <c r="J59" s="104"/>
      <c r="K59" s="104"/>
      <c r="L59" s="104"/>
      <c r="M59" s="101"/>
      <c r="N59" s="143"/>
      <c r="O59" s="143"/>
      <c r="P59" s="143"/>
      <c r="Q59" s="143"/>
      <c r="R59" s="143"/>
      <c r="S59" s="143"/>
      <c r="T59" s="143"/>
      <c r="U59" s="144"/>
      <c r="V59" s="37"/>
      <c r="W59" s="104"/>
      <c r="X59" s="104"/>
      <c r="Y59" s="145"/>
      <c r="Z59" s="145"/>
      <c r="AA59" s="104"/>
      <c r="AB59" s="104"/>
      <c r="AC59" s="104"/>
      <c r="AD59" s="68"/>
      <c r="AE59" s="68"/>
      <c r="AF59" s="69"/>
      <c r="AG59" s="69"/>
      <c r="AH59" s="69"/>
      <c r="AI59" s="69"/>
      <c r="AJ59" s="69"/>
      <c r="AK59" s="69"/>
      <c r="AL59" s="69"/>
      <c r="AM59" s="69"/>
    </row>
    <row r="60" spans="1:39" ht="8.25" customHeight="1" x14ac:dyDescent="0.25">
      <c r="A60" s="56"/>
      <c r="B60" s="56"/>
      <c r="C60" s="56"/>
      <c r="D60" s="56"/>
      <c r="E60" s="56"/>
      <c r="F60" s="56"/>
      <c r="G60" s="56"/>
      <c r="H60" s="57"/>
      <c r="I60" s="57"/>
      <c r="J60" s="57"/>
      <c r="K60" s="57"/>
      <c r="L60" s="57"/>
      <c r="M60" s="49"/>
      <c r="N60" s="49"/>
      <c r="O60" s="49"/>
      <c r="P60" s="49"/>
      <c r="Q60" s="49"/>
      <c r="R60" s="49"/>
      <c r="S60" s="49"/>
      <c r="T60" s="49"/>
      <c r="U60" s="49"/>
      <c r="V60" s="49"/>
      <c r="W60" s="49"/>
      <c r="X60" s="49"/>
      <c r="Y60" s="49"/>
      <c r="Z60" s="49"/>
      <c r="AD60" s="69"/>
      <c r="AE60" s="69"/>
      <c r="AF60" s="69"/>
      <c r="AG60" s="69"/>
      <c r="AH60" s="69"/>
      <c r="AI60" s="69"/>
      <c r="AJ60" s="69"/>
      <c r="AK60" s="69"/>
      <c r="AL60" s="69"/>
      <c r="AM60" s="69"/>
    </row>
    <row r="61" spans="1:39" ht="18.75" customHeight="1" x14ac:dyDescent="0.25">
      <c r="A61" s="142" t="s">
        <v>92</v>
      </c>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47"/>
      <c r="AC61" s="47"/>
      <c r="AD61" s="69"/>
      <c r="AE61" s="69"/>
      <c r="AF61" s="69"/>
      <c r="AG61" s="69"/>
      <c r="AH61" s="69"/>
      <c r="AI61" s="69"/>
      <c r="AJ61" s="69"/>
      <c r="AK61" s="69"/>
      <c r="AL61" s="69"/>
      <c r="AM61" s="69"/>
    </row>
    <row r="62" spans="1:39" ht="15" customHeight="1" x14ac:dyDescent="0.25">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D62" s="69"/>
      <c r="AE62" s="69"/>
      <c r="AF62" s="69"/>
      <c r="AG62" s="69"/>
      <c r="AH62" s="69"/>
      <c r="AI62" s="69"/>
      <c r="AJ62" s="69"/>
      <c r="AK62" s="69"/>
      <c r="AL62" s="69"/>
      <c r="AM62" s="69"/>
    </row>
    <row r="63" spans="1:39" ht="25.15" customHeight="1" x14ac:dyDescent="0.25">
      <c r="A63" s="137" t="s">
        <v>137</v>
      </c>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69"/>
      <c r="AE63" s="69"/>
      <c r="AF63" s="69"/>
      <c r="AG63" s="69"/>
      <c r="AH63" s="69"/>
      <c r="AI63" s="69"/>
      <c r="AJ63" s="69"/>
      <c r="AK63" s="69"/>
      <c r="AL63" s="69"/>
      <c r="AM63" s="69"/>
    </row>
    <row r="64" spans="1:39" ht="24" customHeight="1" x14ac:dyDescent="0.25">
      <c r="A64" s="141" t="s">
        <v>129</v>
      </c>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48"/>
      <c r="AC64" s="48"/>
      <c r="AD64" s="69"/>
      <c r="AE64" s="69"/>
      <c r="AF64" s="69"/>
      <c r="AG64" s="69"/>
      <c r="AH64" s="69"/>
      <c r="AI64" s="69"/>
      <c r="AJ64" s="69"/>
      <c r="AK64" s="69"/>
      <c r="AL64" s="69"/>
      <c r="AM64" s="69"/>
    </row>
    <row r="65" spans="1:39" ht="44.25" customHeight="1" x14ac:dyDescent="0.25">
      <c r="A65" s="58" t="s">
        <v>10</v>
      </c>
      <c r="B65" s="129" t="s">
        <v>20</v>
      </c>
      <c r="C65" s="129"/>
      <c r="D65" s="129"/>
      <c r="E65" s="129"/>
      <c r="F65" s="129"/>
      <c r="G65" s="129"/>
      <c r="H65" s="129"/>
      <c r="I65" s="133" t="s">
        <v>17</v>
      </c>
      <c r="J65" s="134"/>
      <c r="K65" s="134"/>
      <c r="L65" s="134"/>
      <c r="M65" s="134"/>
      <c r="N65" s="135"/>
      <c r="O65" s="129" t="s">
        <v>76</v>
      </c>
      <c r="P65" s="129"/>
      <c r="Q65" s="129"/>
      <c r="R65" s="129"/>
      <c r="S65" s="129" t="s">
        <v>77</v>
      </c>
      <c r="T65" s="129"/>
      <c r="U65" s="129"/>
      <c r="V65" s="129" t="s">
        <v>78</v>
      </c>
      <c r="W65" s="129"/>
      <c r="X65" s="129"/>
      <c r="Y65" s="129" t="s">
        <v>79</v>
      </c>
      <c r="Z65" s="129"/>
      <c r="AA65" s="129" t="s">
        <v>122</v>
      </c>
      <c r="AB65" s="129"/>
      <c r="AC65" s="129"/>
      <c r="AD65" s="69"/>
      <c r="AE65" s="69"/>
      <c r="AF65" s="69"/>
      <c r="AG65" s="69"/>
      <c r="AH65" s="69"/>
      <c r="AI65" s="69"/>
      <c r="AJ65" s="69"/>
      <c r="AK65" s="69"/>
      <c r="AL65" s="69"/>
      <c r="AM65" s="69"/>
    </row>
    <row r="66" spans="1:39" ht="26.25" customHeight="1" x14ac:dyDescent="0.25">
      <c r="A66" s="59">
        <v>1</v>
      </c>
      <c r="B66" s="100"/>
      <c r="C66" s="100"/>
      <c r="D66" s="100"/>
      <c r="E66" s="100"/>
      <c r="F66" s="100"/>
      <c r="G66" s="100"/>
      <c r="H66" s="109"/>
      <c r="I66" s="101" t="s">
        <v>69</v>
      </c>
      <c r="J66" s="102"/>
      <c r="K66" s="102"/>
      <c r="L66" s="102"/>
      <c r="M66" s="102"/>
      <c r="N66" s="105"/>
      <c r="O66" s="99"/>
      <c r="P66" s="100"/>
      <c r="Q66" s="100"/>
      <c r="R66" s="109"/>
      <c r="S66" s="138"/>
      <c r="T66" s="100"/>
      <c r="U66" s="109"/>
      <c r="V66" s="138"/>
      <c r="W66" s="139"/>
      <c r="X66" s="140"/>
      <c r="Y66" s="103"/>
      <c r="Z66" s="103"/>
      <c r="AA66" s="104"/>
      <c r="AB66" s="104"/>
      <c r="AC66" s="104"/>
      <c r="AD66" s="69"/>
      <c r="AE66" s="69"/>
      <c r="AF66" s="69"/>
      <c r="AG66" s="69"/>
      <c r="AH66" s="69"/>
      <c r="AI66" s="69"/>
      <c r="AJ66" s="69"/>
      <c r="AK66" s="69"/>
      <c r="AL66" s="69"/>
      <c r="AM66" s="69"/>
    </row>
    <row r="67" spans="1:39" ht="26.25" customHeight="1" x14ac:dyDescent="0.25">
      <c r="A67" s="59">
        <v>2</v>
      </c>
      <c r="B67" s="100"/>
      <c r="C67" s="100"/>
      <c r="D67" s="100"/>
      <c r="E67" s="100"/>
      <c r="F67" s="100"/>
      <c r="G67" s="100"/>
      <c r="H67" s="109"/>
      <c r="I67" s="101" t="s">
        <v>69</v>
      </c>
      <c r="J67" s="102"/>
      <c r="K67" s="102"/>
      <c r="L67" s="102"/>
      <c r="M67" s="102"/>
      <c r="N67" s="105"/>
      <c r="O67" s="99"/>
      <c r="P67" s="100"/>
      <c r="Q67" s="100"/>
      <c r="R67" s="109"/>
      <c r="S67" s="138"/>
      <c r="T67" s="139"/>
      <c r="U67" s="140"/>
      <c r="V67" s="138"/>
      <c r="W67" s="139"/>
      <c r="X67" s="140"/>
      <c r="Y67" s="103"/>
      <c r="Z67" s="103"/>
      <c r="AA67" s="104"/>
      <c r="AB67" s="104"/>
      <c r="AC67" s="104"/>
      <c r="AD67" s="69"/>
      <c r="AE67" s="69"/>
      <c r="AF67" s="69"/>
      <c r="AG67" s="69"/>
      <c r="AH67" s="69"/>
      <c r="AI67" s="69"/>
      <c r="AJ67" s="69"/>
      <c r="AK67" s="69"/>
      <c r="AL67" s="69"/>
      <c r="AM67" s="69"/>
    </row>
    <row r="68" spans="1:39" ht="26.25" customHeight="1" x14ac:dyDescent="0.25">
      <c r="A68" s="59">
        <v>3</v>
      </c>
      <c r="B68" s="99"/>
      <c r="C68" s="100"/>
      <c r="D68" s="100"/>
      <c r="E68" s="100"/>
      <c r="F68" s="100"/>
      <c r="G68" s="100"/>
      <c r="H68" s="109"/>
      <c r="I68" s="101" t="s">
        <v>69</v>
      </c>
      <c r="J68" s="102"/>
      <c r="K68" s="102"/>
      <c r="L68" s="102"/>
      <c r="M68" s="102"/>
      <c r="N68" s="105"/>
      <c r="O68" s="83"/>
      <c r="P68" s="84"/>
      <c r="Q68" s="84"/>
      <c r="R68" s="85"/>
      <c r="S68" s="86"/>
      <c r="T68" s="87"/>
      <c r="U68" s="88"/>
      <c r="V68" s="86"/>
      <c r="W68" s="87"/>
      <c r="X68" s="88"/>
      <c r="Y68" s="103"/>
      <c r="Z68" s="103"/>
      <c r="AA68" s="104"/>
      <c r="AB68" s="104"/>
      <c r="AC68" s="104"/>
      <c r="AD68" s="69"/>
      <c r="AE68" s="69"/>
      <c r="AF68" s="69"/>
      <c r="AG68" s="69"/>
      <c r="AH68" s="69"/>
      <c r="AI68" s="69"/>
      <c r="AJ68" s="69"/>
      <c r="AK68" s="69"/>
      <c r="AL68" s="69"/>
      <c r="AM68" s="69"/>
    </row>
    <row r="69" spans="1:39" ht="26.25" customHeight="1" x14ac:dyDescent="0.25">
      <c r="A69" s="59">
        <v>4</v>
      </c>
      <c r="B69" s="99"/>
      <c r="C69" s="100"/>
      <c r="D69" s="100"/>
      <c r="E69" s="100"/>
      <c r="F69" s="100"/>
      <c r="G69" s="100"/>
      <c r="H69" s="109"/>
      <c r="I69" s="101" t="s">
        <v>69</v>
      </c>
      <c r="J69" s="102"/>
      <c r="K69" s="102"/>
      <c r="L69" s="102"/>
      <c r="M69" s="102"/>
      <c r="N69" s="105"/>
      <c r="O69" s="83"/>
      <c r="P69" s="84"/>
      <c r="Q69" s="84"/>
      <c r="R69" s="85"/>
      <c r="S69" s="86"/>
      <c r="T69" s="87"/>
      <c r="U69" s="88"/>
      <c r="V69" s="86"/>
      <c r="W69" s="87"/>
      <c r="X69" s="88"/>
      <c r="Y69" s="103"/>
      <c r="Z69" s="103"/>
      <c r="AA69" s="104"/>
      <c r="AB69" s="104"/>
      <c r="AC69" s="104"/>
      <c r="AD69" s="69"/>
      <c r="AE69" s="69"/>
      <c r="AF69" s="69"/>
      <c r="AG69" s="69"/>
      <c r="AH69" s="69"/>
      <c r="AI69" s="69"/>
      <c r="AJ69" s="69"/>
      <c r="AK69" s="69"/>
      <c r="AL69" s="69"/>
      <c r="AM69" s="69"/>
    </row>
    <row r="70" spans="1:39" ht="26.25" customHeight="1" x14ac:dyDescent="0.25">
      <c r="A70" s="59">
        <v>5</v>
      </c>
      <c r="B70" s="99"/>
      <c r="C70" s="100"/>
      <c r="D70" s="100"/>
      <c r="E70" s="100"/>
      <c r="F70" s="100"/>
      <c r="G70" s="100"/>
      <c r="H70" s="109"/>
      <c r="I70" s="101" t="s">
        <v>69</v>
      </c>
      <c r="J70" s="102"/>
      <c r="K70" s="102"/>
      <c r="L70" s="102"/>
      <c r="M70" s="102"/>
      <c r="N70" s="105"/>
      <c r="O70" s="83"/>
      <c r="P70" s="84"/>
      <c r="Q70" s="84"/>
      <c r="R70" s="85"/>
      <c r="S70" s="86"/>
      <c r="T70" s="87"/>
      <c r="U70" s="88"/>
      <c r="V70" s="86"/>
      <c r="W70" s="87"/>
      <c r="X70" s="88"/>
      <c r="Y70" s="103"/>
      <c r="Z70" s="103"/>
      <c r="AA70" s="104"/>
      <c r="AB70" s="104"/>
      <c r="AC70" s="104"/>
      <c r="AD70" s="69"/>
      <c r="AE70" s="69"/>
      <c r="AF70" s="69"/>
      <c r="AG70" s="69"/>
      <c r="AH70" s="69"/>
      <c r="AI70" s="69"/>
      <c r="AJ70" s="69"/>
      <c r="AK70" s="69"/>
      <c r="AL70" s="69"/>
      <c r="AM70" s="69"/>
    </row>
    <row r="71" spans="1:39" ht="20.25" customHeight="1" x14ac:dyDescent="0.25">
      <c r="V71" s="261"/>
      <c r="W71" s="262"/>
      <c r="X71" s="262"/>
      <c r="Y71" s="260"/>
      <c r="Z71" s="260"/>
      <c r="AD71" s="69"/>
      <c r="AE71" s="69"/>
      <c r="AF71" s="69"/>
      <c r="AG71" s="69"/>
      <c r="AH71" s="69"/>
      <c r="AI71" s="69"/>
      <c r="AJ71" s="69"/>
      <c r="AK71" s="69"/>
      <c r="AL71" s="69"/>
      <c r="AM71" s="69"/>
    </row>
    <row r="72" spans="1:39" ht="42.75" customHeight="1" x14ac:dyDescent="0.25">
      <c r="A72" s="185" t="s">
        <v>198</v>
      </c>
      <c r="B72" s="186"/>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69"/>
      <c r="AE72" s="69"/>
      <c r="AF72" s="69"/>
      <c r="AG72" s="69"/>
      <c r="AH72" s="69"/>
      <c r="AI72" s="69"/>
      <c r="AJ72" s="69"/>
      <c r="AK72" s="69"/>
      <c r="AL72" s="69"/>
      <c r="AM72" s="69"/>
    </row>
    <row r="73" spans="1:39" ht="60.75" customHeight="1" x14ac:dyDescent="0.25">
      <c r="A73" s="58" t="s">
        <v>10</v>
      </c>
      <c r="B73" s="133" t="s">
        <v>25</v>
      </c>
      <c r="C73" s="134"/>
      <c r="D73" s="134"/>
      <c r="E73" s="134"/>
      <c r="F73" s="135"/>
      <c r="G73" s="90" t="s">
        <v>225</v>
      </c>
      <c r="H73" s="133" t="s">
        <v>26</v>
      </c>
      <c r="I73" s="134"/>
      <c r="J73" s="135"/>
      <c r="K73" s="133" t="s">
        <v>41</v>
      </c>
      <c r="L73" s="134"/>
      <c r="M73" s="134"/>
      <c r="N73" s="135"/>
      <c r="O73" s="133" t="s">
        <v>38</v>
      </c>
      <c r="P73" s="135"/>
      <c r="Q73" s="133" t="s">
        <v>223</v>
      </c>
      <c r="R73" s="134"/>
      <c r="S73" s="135"/>
      <c r="T73" s="133" t="s">
        <v>36</v>
      </c>
      <c r="U73" s="135"/>
      <c r="V73" s="133" t="s">
        <v>132</v>
      </c>
      <c r="W73" s="135"/>
      <c r="X73" s="133" t="s">
        <v>28</v>
      </c>
      <c r="Y73" s="134"/>
      <c r="Z73" s="135"/>
      <c r="AA73" s="129" t="s">
        <v>122</v>
      </c>
      <c r="AB73" s="129"/>
      <c r="AC73" s="129"/>
      <c r="AD73" s="69"/>
      <c r="AE73" s="69"/>
      <c r="AF73" s="69"/>
      <c r="AG73" s="69"/>
      <c r="AH73" s="69"/>
      <c r="AI73" s="69"/>
      <c r="AJ73" s="69"/>
      <c r="AK73" s="69"/>
      <c r="AL73" s="69"/>
      <c r="AM73" s="69"/>
    </row>
    <row r="74" spans="1:39" ht="42.75" customHeight="1" x14ac:dyDescent="0.25">
      <c r="A74" s="60">
        <v>1</v>
      </c>
      <c r="B74" s="123"/>
      <c r="C74" s="124"/>
      <c r="D74" s="124"/>
      <c r="E74" s="124"/>
      <c r="F74" s="125"/>
      <c r="G74" s="89"/>
      <c r="H74" s="123"/>
      <c r="I74" s="124"/>
      <c r="J74" s="125"/>
      <c r="K74" s="123"/>
      <c r="L74" s="124"/>
      <c r="M74" s="124"/>
      <c r="N74" s="125"/>
      <c r="O74" s="123"/>
      <c r="P74" s="125"/>
      <c r="Q74" s="123" t="s">
        <v>219</v>
      </c>
      <c r="R74" s="124"/>
      <c r="S74" s="125"/>
      <c r="T74" s="131">
        <v>45778</v>
      </c>
      <c r="U74" s="132"/>
      <c r="V74" s="131">
        <v>46055</v>
      </c>
      <c r="W74" s="132"/>
      <c r="X74" s="106" t="str">
        <f t="shared" ref="X74:X83" si="0">DATEDIF(T74,V74,"y") &amp; " años " &amp; DATEDIF(T74,V74,"ym") &amp; " meses " &amp; DATEDIF(T74,V74,"md") &amp; " días"</f>
        <v>0 años 9 meses 1 días</v>
      </c>
      <c r="Y74" s="136"/>
      <c r="Z74" s="107"/>
      <c r="AA74" s="104"/>
      <c r="AB74" s="104"/>
      <c r="AC74" s="104"/>
      <c r="AD74" s="69"/>
      <c r="AE74" s="69"/>
      <c r="AF74" s="69"/>
      <c r="AG74" s="69"/>
      <c r="AH74" s="69"/>
      <c r="AI74" s="69"/>
      <c r="AJ74" s="69">
        <f>DATEDIF(T74,V74,"d")</f>
        <v>277</v>
      </c>
      <c r="AK74" s="69"/>
      <c r="AL74" s="69"/>
      <c r="AM74" s="69"/>
    </row>
    <row r="75" spans="1:39" ht="42.75" customHeight="1" x14ac:dyDescent="0.25">
      <c r="A75" s="60">
        <v>2</v>
      </c>
      <c r="B75" s="123"/>
      <c r="C75" s="124"/>
      <c r="D75" s="124"/>
      <c r="E75" s="124"/>
      <c r="F75" s="125"/>
      <c r="G75" s="89"/>
      <c r="H75" s="123"/>
      <c r="I75" s="124"/>
      <c r="J75" s="125"/>
      <c r="K75" s="123"/>
      <c r="L75" s="124"/>
      <c r="M75" s="124"/>
      <c r="N75" s="125"/>
      <c r="O75" s="123"/>
      <c r="P75" s="125"/>
      <c r="Q75" s="123"/>
      <c r="R75" s="124"/>
      <c r="S75" s="125"/>
      <c r="T75" s="131"/>
      <c r="U75" s="132"/>
      <c r="V75" s="131"/>
      <c r="W75" s="132"/>
      <c r="X75" s="106" t="str">
        <f t="shared" si="0"/>
        <v>0 años 0 meses 0 días</v>
      </c>
      <c r="Y75" s="136"/>
      <c r="Z75" s="107"/>
      <c r="AA75" s="104"/>
      <c r="AB75" s="104"/>
      <c r="AC75" s="104"/>
      <c r="AD75" s="69"/>
      <c r="AE75" s="69"/>
      <c r="AF75" s="69"/>
      <c r="AG75" s="69"/>
      <c r="AH75" s="69"/>
      <c r="AI75" s="69"/>
      <c r="AJ75" s="69">
        <f t="shared" ref="AJ75:AJ82" si="1">DATEDIF(T75,V75,"d")</f>
        <v>0</v>
      </c>
      <c r="AK75" s="69"/>
      <c r="AL75" s="69"/>
      <c r="AM75" s="69"/>
    </row>
    <row r="76" spans="1:39" ht="42.75" customHeight="1" x14ac:dyDescent="0.25">
      <c r="A76" s="60">
        <v>3</v>
      </c>
      <c r="B76" s="123"/>
      <c r="C76" s="124"/>
      <c r="D76" s="124"/>
      <c r="E76" s="124"/>
      <c r="F76" s="125"/>
      <c r="G76" s="89"/>
      <c r="H76" s="123"/>
      <c r="I76" s="124"/>
      <c r="J76" s="125"/>
      <c r="K76" s="123"/>
      <c r="L76" s="124"/>
      <c r="M76" s="124"/>
      <c r="N76" s="125"/>
      <c r="O76" s="123"/>
      <c r="P76" s="125"/>
      <c r="Q76" s="123"/>
      <c r="R76" s="124"/>
      <c r="S76" s="125"/>
      <c r="T76" s="131"/>
      <c r="U76" s="132"/>
      <c r="V76" s="131"/>
      <c r="W76" s="132"/>
      <c r="X76" s="106" t="str">
        <f t="shared" si="0"/>
        <v>0 años 0 meses 0 días</v>
      </c>
      <c r="Y76" s="136"/>
      <c r="Z76" s="107"/>
      <c r="AA76" s="104"/>
      <c r="AB76" s="104"/>
      <c r="AC76" s="104"/>
      <c r="AD76" s="69"/>
      <c r="AE76" s="69"/>
      <c r="AF76" s="69"/>
      <c r="AG76" s="69"/>
      <c r="AH76" s="69"/>
      <c r="AI76" s="69"/>
      <c r="AJ76" s="69">
        <f t="shared" si="1"/>
        <v>0</v>
      </c>
      <c r="AK76" s="69"/>
      <c r="AL76" s="69"/>
      <c r="AM76" s="69"/>
    </row>
    <row r="77" spans="1:39" ht="42.75" customHeight="1" x14ac:dyDescent="0.25">
      <c r="A77" s="60">
        <v>4</v>
      </c>
      <c r="B77" s="123"/>
      <c r="C77" s="124"/>
      <c r="D77" s="124"/>
      <c r="E77" s="124"/>
      <c r="F77" s="125"/>
      <c r="G77" s="89"/>
      <c r="H77" s="123"/>
      <c r="I77" s="124"/>
      <c r="J77" s="125"/>
      <c r="K77" s="123"/>
      <c r="L77" s="124"/>
      <c r="M77" s="124"/>
      <c r="N77" s="125"/>
      <c r="O77" s="123"/>
      <c r="P77" s="125"/>
      <c r="Q77" s="123"/>
      <c r="R77" s="124"/>
      <c r="S77" s="125"/>
      <c r="T77" s="131"/>
      <c r="U77" s="132"/>
      <c r="V77" s="131"/>
      <c r="W77" s="132"/>
      <c r="X77" s="106" t="str">
        <f t="shared" si="0"/>
        <v>0 años 0 meses 0 días</v>
      </c>
      <c r="Y77" s="136"/>
      <c r="Z77" s="107"/>
      <c r="AA77" s="104"/>
      <c r="AB77" s="104"/>
      <c r="AC77" s="104"/>
      <c r="AD77" s="69"/>
      <c r="AE77" s="69"/>
      <c r="AF77" s="69"/>
      <c r="AG77" s="69"/>
      <c r="AH77" s="69"/>
      <c r="AI77" s="69"/>
      <c r="AJ77" s="69">
        <f t="shared" si="1"/>
        <v>0</v>
      </c>
      <c r="AK77" s="69"/>
      <c r="AL77" s="69"/>
      <c r="AM77" s="69"/>
    </row>
    <row r="78" spans="1:39" ht="42.75" customHeight="1" x14ac:dyDescent="0.25">
      <c r="A78" s="60">
        <v>5</v>
      </c>
      <c r="B78" s="123"/>
      <c r="C78" s="124"/>
      <c r="D78" s="124"/>
      <c r="E78" s="124"/>
      <c r="F78" s="125"/>
      <c r="G78" s="89"/>
      <c r="H78" s="123"/>
      <c r="I78" s="124"/>
      <c r="J78" s="125"/>
      <c r="K78" s="123"/>
      <c r="L78" s="124"/>
      <c r="M78" s="124"/>
      <c r="N78" s="125"/>
      <c r="O78" s="123"/>
      <c r="P78" s="125"/>
      <c r="Q78" s="123"/>
      <c r="R78" s="124"/>
      <c r="S78" s="125"/>
      <c r="T78" s="131"/>
      <c r="U78" s="132"/>
      <c r="V78" s="131"/>
      <c r="W78" s="132"/>
      <c r="X78" s="106" t="str">
        <f t="shared" si="0"/>
        <v>0 años 0 meses 0 días</v>
      </c>
      <c r="Y78" s="136"/>
      <c r="Z78" s="107"/>
      <c r="AA78" s="104"/>
      <c r="AB78" s="104"/>
      <c r="AC78" s="104"/>
      <c r="AD78" s="69"/>
      <c r="AE78" s="69"/>
      <c r="AF78" s="69"/>
      <c r="AG78" s="69"/>
      <c r="AH78" s="69"/>
      <c r="AI78" s="69"/>
      <c r="AJ78" s="69">
        <f t="shared" si="1"/>
        <v>0</v>
      </c>
      <c r="AK78" s="69"/>
      <c r="AL78" s="69"/>
      <c r="AM78" s="69"/>
    </row>
    <row r="79" spans="1:39" ht="42.75" customHeight="1" x14ac:dyDescent="0.25">
      <c r="A79" s="60">
        <v>6</v>
      </c>
      <c r="B79" s="123"/>
      <c r="C79" s="124"/>
      <c r="D79" s="124"/>
      <c r="E79" s="124"/>
      <c r="F79" s="125"/>
      <c r="G79" s="89"/>
      <c r="H79" s="123"/>
      <c r="I79" s="124"/>
      <c r="J79" s="125"/>
      <c r="K79" s="123"/>
      <c r="L79" s="124"/>
      <c r="M79" s="124"/>
      <c r="N79" s="125"/>
      <c r="O79" s="123"/>
      <c r="P79" s="125"/>
      <c r="Q79" s="123"/>
      <c r="R79" s="124"/>
      <c r="S79" s="125"/>
      <c r="T79" s="131"/>
      <c r="U79" s="132"/>
      <c r="V79" s="131"/>
      <c r="W79" s="132"/>
      <c r="X79" s="106" t="str">
        <f t="shared" si="0"/>
        <v>0 años 0 meses 0 días</v>
      </c>
      <c r="Y79" s="136"/>
      <c r="Z79" s="107"/>
      <c r="AA79" s="104"/>
      <c r="AB79" s="104"/>
      <c r="AC79" s="104"/>
      <c r="AD79" s="69"/>
      <c r="AE79" s="69"/>
      <c r="AF79" s="69"/>
      <c r="AG79" s="69"/>
      <c r="AH79" s="69"/>
      <c r="AI79" s="69"/>
      <c r="AJ79" s="69">
        <f t="shared" si="1"/>
        <v>0</v>
      </c>
      <c r="AK79" s="69"/>
      <c r="AL79" s="69"/>
      <c r="AM79" s="69"/>
    </row>
    <row r="80" spans="1:39" ht="42.75" customHeight="1" x14ac:dyDescent="0.25">
      <c r="A80" s="60">
        <v>7</v>
      </c>
      <c r="B80" s="123"/>
      <c r="C80" s="124"/>
      <c r="D80" s="124"/>
      <c r="E80" s="124"/>
      <c r="F80" s="125"/>
      <c r="G80" s="89"/>
      <c r="H80" s="123"/>
      <c r="I80" s="124"/>
      <c r="J80" s="125"/>
      <c r="K80" s="123"/>
      <c r="L80" s="124"/>
      <c r="M80" s="124"/>
      <c r="N80" s="125"/>
      <c r="O80" s="123"/>
      <c r="P80" s="125"/>
      <c r="Q80" s="123"/>
      <c r="R80" s="124"/>
      <c r="S80" s="125"/>
      <c r="T80" s="131"/>
      <c r="U80" s="132"/>
      <c r="V80" s="131"/>
      <c r="W80" s="132"/>
      <c r="X80" s="106" t="str">
        <f t="shared" si="0"/>
        <v>0 años 0 meses 0 días</v>
      </c>
      <c r="Y80" s="136"/>
      <c r="Z80" s="107"/>
      <c r="AA80" s="104"/>
      <c r="AB80" s="104"/>
      <c r="AC80" s="104"/>
      <c r="AD80" s="69"/>
      <c r="AE80" s="69"/>
      <c r="AF80" s="69"/>
      <c r="AG80" s="69"/>
      <c r="AH80" s="69"/>
      <c r="AI80" s="69"/>
      <c r="AJ80" s="69">
        <f t="shared" si="1"/>
        <v>0</v>
      </c>
      <c r="AK80" s="69"/>
      <c r="AL80" s="69"/>
      <c r="AM80" s="69"/>
    </row>
    <row r="81" spans="1:39" ht="42.75" customHeight="1" x14ac:dyDescent="0.25">
      <c r="A81" s="60">
        <v>8</v>
      </c>
      <c r="B81" s="123"/>
      <c r="C81" s="124"/>
      <c r="D81" s="124"/>
      <c r="E81" s="124"/>
      <c r="F81" s="125"/>
      <c r="G81" s="89"/>
      <c r="H81" s="123"/>
      <c r="I81" s="124"/>
      <c r="J81" s="125"/>
      <c r="K81" s="123"/>
      <c r="L81" s="124"/>
      <c r="M81" s="124"/>
      <c r="N81" s="125"/>
      <c r="O81" s="123"/>
      <c r="P81" s="125"/>
      <c r="Q81" s="123"/>
      <c r="R81" s="124"/>
      <c r="S81" s="125"/>
      <c r="T81" s="131"/>
      <c r="U81" s="132"/>
      <c r="V81" s="131"/>
      <c r="W81" s="132"/>
      <c r="X81" s="106" t="str">
        <f t="shared" si="0"/>
        <v>0 años 0 meses 0 días</v>
      </c>
      <c r="Y81" s="136"/>
      <c r="Z81" s="107"/>
      <c r="AA81" s="104"/>
      <c r="AB81" s="104"/>
      <c r="AC81" s="104"/>
      <c r="AD81" s="69"/>
      <c r="AE81" s="69"/>
      <c r="AF81" s="69"/>
      <c r="AG81" s="69"/>
      <c r="AH81" s="69"/>
      <c r="AI81" s="69"/>
      <c r="AJ81" s="69">
        <f t="shared" si="1"/>
        <v>0</v>
      </c>
      <c r="AK81" s="69"/>
      <c r="AL81" s="69"/>
      <c r="AM81" s="69"/>
    </row>
    <row r="82" spans="1:39" ht="42.75" customHeight="1" x14ac:dyDescent="0.25">
      <c r="A82" s="60">
        <v>9</v>
      </c>
      <c r="B82" s="123"/>
      <c r="C82" s="124"/>
      <c r="D82" s="124"/>
      <c r="E82" s="124"/>
      <c r="F82" s="125"/>
      <c r="G82" s="89"/>
      <c r="H82" s="123"/>
      <c r="I82" s="124"/>
      <c r="J82" s="125"/>
      <c r="K82" s="123"/>
      <c r="L82" s="124"/>
      <c r="M82" s="124"/>
      <c r="N82" s="125"/>
      <c r="O82" s="123"/>
      <c r="P82" s="125"/>
      <c r="Q82" s="123"/>
      <c r="R82" s="124"/>
      <c r="S82" s="125"/>
      <c r="T82" s="131"/>
      <c r="U82" s="132"/>
      <c r="V82" s="131"/>
      <c r="W82" s="132"/>
      <c r="X82" s="106" t="str">
        <f t="shared" si="0"/>
        <v>0 años 0 meses 0 días</v>
      </c>
      <c r="Y82" s="136"/>
      <c r="Z82" s="107"/>
      <c r="AA82" s="104"/>
      <c r="AB82" s="104"/>
      <c r="AC82" s="104"/>
      <c r="AD82" s="69"/>
      <c r="AE82" s="69"/>
      <c r="AF82" s="69"/>
      <c r="AG82" s="69"/>
      <c r="AH82" s="69"/>
      <c r="AI82" s="69"/>
      <c r="AJ82" s="69">
        <f t="shared" si="1"/>
        <v>0</v>
      </c>
      <c r="AK82" s="69"/>
      <c r="AL82" s="69"/>
      <c r="AM82" s="69"/>
    </row>
    <row r="83" spans="1:39" ht="42.75" customHeight="1" x14ac:dyDescent="0.25">
      <c r="A83" s="60">
        <v>10</v>
      </c>
      <c r="B83" s="123"/>
      <c r="C83" s="124"/>
      <c r="D83" s="124"/>
      <c r="E83" s="124"/>
      <c r="F83" s="125"/>
      <c r="G83" s="89"/>
      <c r="H83" s="123"/>
      <c r="I83" s="124"/>
      <c r="J83" s="125"/>
      <c r="K83" s="123"/>
      <c r="L83" s="124"/>
      <c r="M83" s="124"/>
      <c r="N83" s="125"/>
      <c r="O83" s="123"/>
      <c r="P83" s="125"/>
      <c r="Q83" s="123"/>
      <c r="R83" s="124"/>
      <c r="S83" s="125"/>
      <c r="T83" s="131"/>
      <c r="U83" s="132"/>
      <c r="V83" s="131"/>
      <c r="W83" s="132"/>
      <c r="X83" s="106" t="str">
        <f t="shared" si="0"/>
        <v>0 años 0 meses 0 días</v>
      </c>
      <c r="Y83" s="136"/>
      <c r="Z83" s="107"/>
      <c r="AA83" s="104"/>
      <c r="AB83" s="104"/>
      <c r="AC83" s="104"/>
      <c r="AD83" s="69"/>
      <c r="AE83" s="69"/>
      <c r="AF83" s="69"/>
      <c r="AG83" s="69"/>
      <c r="AH83" s="69"/>
      <c r="AI83" s="69"/>
      <c r="AJ83" s="69">
        <f t="shared" ref="AJ83:AJ93" si="2">DATEDIF(T83,V83,"d")</f>
        <v>0</v>
      </c>
      <c r="AK83" s="69"/>
      <c r="AL83" s="69"/>
      <c r="AM83" s="69"/>
    </row>
    <row r="84" spans="1:39" ht="42.75" customHeight="1" x14ac:dyDescent="0.25">
      <c r="A84" s="60">
        <v>11</v>
      </c>
      <c r="B84" s="123"/>
      <c r="C84" s="124"/>
      <c r="D84" s="124"/>
      <c r="E84" s="124"/>
      <c r="F84" s="125"/>
      <c r="G84" s="89"/>
      <c r="H84" s="123"/>
      <c r="I84" s="124"/>
      <c r="J84" s="125"/>
      <c r="K84" s="123"/>
      <c r="L84" s="124"/>
      <c r="M84" s="124"/>
      <c r="N84" s="125"/>
      <c r="O84" s="123"/>
      <c r="P84" s="125"/>
      <c r="Q84" s="123"/>
      <c r="R84" s="124"/>
      <c r="S84" s="125"/>
      <c r="T84" s="131"/>
      <c r="U84" s="132"/>
      <c r="V84" s="131"/>
      <c r="W84" s="132"/>
      <c r="X84" s="106" t="str">
        <f t="shared" ref="X84:X93" si="3">DATEDIF(T84,V84,"y") &amp; " años " &amp; DATEDIF(T84,V84,"ym") &amp; " meses " &amp; DATEDIF(T84,V84,"md") &amp; " días"</f>
        <v>0 años 0 meses 0 días</v>
      </c>
      <c r="Y84" s="136"/>
      <c r="Z84" s="107"/>
      <c r="AA84" s="104"/>
      <c r="AB84" s="104"/>
      <c r="AC84" s="104"/>
      <c r="AD84" s="69"/>
      <c r="AE84" s="69"/>
      <c r="AF84" s="69"/>
      <c r="AG84" s="69"/>
      <c r="AH84" s="69"/>
      <c r="AI84" s="69"/>
      <c r="AJ84" s="69">
        <f t="shared" si="2"/>
        <v>0</v>
      </c>
      <c r="AK84" s="69"/>
      <c r="AL84" s="69"/>
      <c r="AM84" s="69"/>
    </row>
    <row r="85" spans="1:39" ht="42.75" customHeight="1" x14ac:dyDescent="0.25">
      <c r="A85" s="60">
        <v>12</v>
      </c>
      <c r="B85" s="123"/>
      <c r="C85" s="124"/>
      <c r="D85" s="124"/>
      <c r="E85" s="124"/>
      <c r="F85" s="125"/>
      <c r="G85" s="89"/>
      <c r="H85" s="123"/>
      <c r="I85" s="124"/>
      <c r="J85" s="125"/>
      <c r="K85" s="123"/>
      <c r="L85" s="124"/>
      <c r="M85" s="124"/>
      <c r="N85" s="125"/>
      <c r="O85" s="123"/>
      <c r="P85" s="125"/>
      <c r="Q85" s="123"/>
      <c r="R85" s="124"/>
      <c r="S85" s="125"/>
      <c r="T85" s="131"/>
      <c r="U85" s="132"/>
      <c r="V85" s="131"/>
      <c r="W85" s="132"/>
      <c r="X85" s="106" t="str">
        <f t="shared" si="3"/>
        <v>0 años 0 meses 0 días</v>
      </c>
      <c r="Y85" s="136"/>
      <c r="Z85" s="107"/>
      <c r="AA85" s="104"/>
      <c r="AB85" s="104"/>
      <c r="AC85" s="104"/>
      <c r="AD85" s="69"/>
      <c r="AE85" s="69"/>
      <c r="AF85" s="69"/>
      <c r="AG85" s="69"/>
      <c r="AH85" s="69"/>
      <c r="AI85" s="69"/>
      <c r="AJ85" s="69">
        <f t="shared" si="2"/>
        <v>0</v>
      </c>
      <c r="AK85" s="69"/>
      <c r="AL85" s="69"/>
      <c r="AM85" s="69"/>
    </row>
    <row r="86" spans="1:39" ht="42.75" customHeight="1" x14ac:dyDescent="0.25">
      <c r="A86" s="60">
        <v>13</v>
      </c>
      <c r="B86" s="123"/>
      <c r="C86" s="124"/>
      <c r="D86" s="124"/>
      <c r="E86" s="124"/>
      <c r="F86" s="125"/>
      <c r="G86" s="89"/>
      <c r="H86" s="123"/>
      <c r="I86" s="124"/>
      <c r="J86" s="125"/>
      <c r="K86" s="123"/>
      <c r="L86" s="124"/>
      <c r="M86" s="124"/>
      <c r="N86" s="125"/>
      <c r="O86" s="123"/>
      <c r="P86" s="125"/>
      <c r="Q86" s="123"/>
      <c r="R86" s="124"/>
      <c r="S86" s="125"/>
      <c r="T86" s="131"/>
      <c r="U86" s="132"/>
      <c r="V86" s="131"/>
      <c r="W86" s="132"/>
      <c r="X86" s="106" t="str">
        <f t="shared" si="3"/>
        <v>0 años 0 meses 0 días</v>
      </c>
      <c r="Y86" s="136"/>
      <c r="Z86" s="107"/>
      <c r="AA86" s="104"/>
      <c r="AB86" s="104"/>
      <c r="AC86" s="104"/>
      <c r="AD86" s="69"/>
      <c r="AE86" s="69"/>
      <c r="AF86" s="69"/>
      <c r="AG86" s="69"/>
      <c r="AH86" s="69"/>
      <c r="AI86" s="69"/>
      <c r="AJ86" s="69">
        <f t="shared" si="2"/>
        <v>0</v>
      </c>
      <c r="AK86" s="69"/>
      <c r="AL86" s="69"/>
      <c r="AM86" s="69"/>
    </row>
    <row r="87" spans="1:39" ht="42.75" customHeight="1" x14ac:dyDescent="0.25">
      <c r="A87" s="60">
        <v>14</v>
      </c>
      <c r="B87" s="123"/>
      <c r="C87" s="124"/>
      <c r="D87" s="124"/>
      <c r="E87" s="124"/>
      <c r="F87" s="125"/>
      <c r="G87" s="89"/>
      <c r="H87" s="123"/>
      <c r="I87" s="124"/>
      <c r="J87" s="125"/>
      <c r="K87" s="123"/>
      <c r="L87" s="124"/>
      <c r="M87" s="124"/>
      <c r="N87" s="125"/>
      <c r="O87" s="123"/>
      <c r="P87" s="125"/>
      <c r="Q87" s="123"/>
      <c r="R87" s="124"/>
      <c r="S87" s="125"/>
      <c r="T87" s="131"/>
      <c r="U87" s="132"/>
      <c r="V87" s="131"/>
      <c r="W87" s="132"/>
      <c r="X87" s="106" t="str">
        <f t="shared" si="3"/>
        <v>0 años 0 meses 0 días</v>
      </c>
      <c r="Y87" s="136"/>
      <c r="Z87" s="107"/>
      <c r="AA87" s="104"/>
      <c r="AB87" s="104"/>
      <c r="AC87" s="104"/>
      <c r="AD87" s="69"/>
      <c r="AE87" s="69"/>
      <c r="AF87" s="69"/>
      <c r="AG87" s="69"/>
      <c r="AH87" s="69"/>
      <c r="AI87" s="69"/>
      <c r="AJ87" s="69">
        <f t="shared" si="2"/>
        <v>0</v>
      </c>
      <c r="AK87" s="69"/>
      <c r="AL87" s="69"/>
      <c r="AM87" s="69"/>
    </row>
    <row r="88" spans="1:39" ht="42.75" customHeight="1" x14ac:dyDescent="0.25">
      <c r="A88" s="60">
        <v>15</v>
      </c>
      <c r="B88" s="123"/>
      <c r="C88" s="124"/>
      <c r="D88" s="124"/>
      <c r="E88" s="124"/>
      <c r="F88" s="125"/>
      <c r="G88" s="89"/>
      <c r="H88" s="123"/>
      <c r="I88" s="124"/>
      <c r="J88" s="125"/>
      <c r="K88" s="123"/>
      <c r="L88" s="124"/>
      <c r="M88" s="124"/>
      <c r="N88" s="125"/>
      <c r="O88" s="123"/>
      <c r="P88" s="125"/>
      <c r="Q88" s="123"/>
      <c r="R88" s="124"/>
      <c r="S88" s="125"/>
      <c r="T88" s="131"/>
      <c r="U88" s="132"/>
      <c r="V88" s="131"/>
      <c r="W88" s="132"/>
      <c r="X88" s="106" t="str">
        <f t="shared" si="3"/>
        <v>0 años 0 meses 0 días</v>
      </c>
      <c r="Y88" s="136"/>
      <c r="Z88" s="107"/>
      <c r="AA88" s="104"/>
      <c r="AB88" s="104"/>
      <c r="AC88" s="104"/>
      <c r="AD88" s="69"/>
      <c r="AE88" s="69"/>
      <c r="AF88" s="69"/>
      <c r="AG88" s="69"/>
      <c r="AH88" s="69"/>
      <c r="AI88" s="69"/>
      <c r="AJ88" s="69">
        <f t="shared" si="2"/>
        <v>0</v>
      </c>
      <c r="AK88" s="69"/>
      <c r="AL88" s="69"/>
      <c r="AM88" s="69"/>
    </row>
    <row r="89" spans="1:39" ht="42.75" customHeight="1" x14ac:dyDescent="0.25">
      <c r="A89" s="60">
        <v>16</v>
      </c>
      <c r="B89" s="123"/>
      <c r="C89" s="124"/>
      <c r="D89" s="124"/>
      <c r="E89" s="124"/>
      <c r="F89" s="125"/>
      <c r="G89" s="89"/>
      <c r="H89" s="123"/>
      <c r="I89" s="124"/>
      <c r="J89" s="125"/>
      <c r="K89" s="123"/>
      <c r="L89" s="124"/>
      <c r="M89" s="124"/>
      <c r="N89" s="125"/>
      <c r="O89" s="123"/>
      <c r="P89" s="125"/>
      <c r="Q89" s="123"/>
      <c r="R89" s="124"/>
      <c r="S89" s="125"/>
      <c r="T89" s="131"/>
      <c r="U89" s="132"/>
      <c r="V89" s="131"/>
      <c r="W89" s="132"/>
      <c r="X89" s="106" t="str">
        <f t="shared" si="3"/>
        <v>0 años 0 meses 0 días</v>
      </c>
      <c r="Y89" s="136"/>
      <c r="Z89" s="107"/>
      <c r="AA89" s="104"/>
      <c r="AB89" s="104"/>
      <c r="AC89" s="104"/>
      <c r="AD89" s="69"/>
      <c r="AE89" s="69"/>
      <c r="AF89" s="69"/>
      <c r="AG89" s="69"/>
      <c r="AH89" s="69"/>
      <c r="AI89" s="69"/>
      <c r="AJ89" s="69">
        <f t="shared" si="2"/>
        <v>0</v>
      </c>
      <c r="AK89" s="69"/>
      <c r="AL89" s="69"/>
      <c r="AM89" s="69"/>
    </row>
    <row r="90" spans="1:39" ht="42.75" customHeight="1" x14ac:dyDescent="0.25">
      <c r="A90" s="60">
        <v>17</v>
      </c>
      <c r="B90" s="123"/>
      <c r="C90" s="124"/>
      <c r="D90" s="124"/>
      <c r="E90" s="124"/>
      <c r="F90" s="125"/>
      <c r="G90" s="89"/>
      <c r="H90" s="123"/>
      <c r="I90" s="124"/>
      <c r="J90" s="125"/>
      <c r="K90" s="123"/>
      <c r="L90" s="124"/>
      <c r="M90" s="124"/>
      <c r="N90" s="125"/>
      <c r="O90" s="123"/>
      <c r="P90" s="125"/>
      <c r="Q90" s="123"/>
      <c r="R90" s="124"/>
      <c r="S90" s="125"/>
      <c r="T90" s="131"/>
      <c r="U90" s="132"/>
      <c r="V90" s="131"/>
      <c r="W90" s="132"/>
      <c r="X90" s="106" t="str">
        <f t="shared" si="3"/>
        <v>0 años 0 meses 0 días</v>
      </c>
      <c r="Y90" s="136"/>
      <c r="Z90" s="107"/>
      <c r="AA90" s="104"/>
      <c r="AB90" s="104"/>
      <c r="AC90" s="104"/>
      <c r="AD90" s="69"/>
      <c r="AE90" s="69"/>
      <c r="AF90" s="69"/>
      <c r="AG90" s="69"/>
      <c r="AH90" s="69"/>
      <c r="AI90" s="69"/>
      <c r="AJ90" s="69">
        <f t="shared" si="2"/>
        <v>0</v>
      </c>
      <c r="AK90" s="69"/>
      <c r="AL90" s="69"/>
      <c r="AM90" s="69"/>
    </row>
    <row r="91" spans="1:39" ht="42.75" customHeight="1" x14ac:dyDescent="0.25">
      <c r="A91" s="60">
        <v>18</v>
      </c>
      <c r="B91" s="123"/>
      <c r="C91" s="124"/>
      <c r="D91" s="124"/>
      <c r="E91" s="124"/>
      <c r="F91" s="125"/>
      <c r="G91" s="89"/>
      <c r="H91" s="123"/>
      <c r="I91" s="124"/>
      <c r="J91" s="125"/>
      <c r="K91" s="123"/>
      <c r="L91" s="124"/>
      <c r="M91" s="124"/>
      <c r="N91" s="125"/>
      <c r="O91" s="123"/>
      <c r="P91" s="125"/>
      <c r="Q91" s="123"/>
      <c r="R91" s="124"/>
      <c r="S91" s="125"/>
      <c r="T91" s="131"/>
      <c r="U91" s="132"/>
      <c r="V91" s="131"/>
      <c r="W91" s="132"/>
      <c r="X91" s="106" t="str">
        <f t="shared" si="3"/>
        <v>0 años 0 meses 0 días</v>
      </c>
      <c r="Y91" s="136"/>
      <c r="Z91" s="107"/>
      <c r="AA91" s="104"/>
      <c r="AB91" s="104"/>
      <c r="AC91" s="104"/>
      <c r="AD91" s="69"/>
      <c r="AE91" s="69"/>
      <c r="AF91" s="69"/>
      <c r="AG91" s="69"/>
      <c r="AH91" s="69"/>
      <c r="AI91" s="69"/>
      <c r="AJ91" s="69">
        <f t="shared" si="2"/>
        <v>0</v>
      </c>
      <c r="AK91" s="69"/>
      <c r="AL91" s="69"/>
      <c r="AM91" s="69"/>
    </row>
    <row r="92" spans="1:39" ht="42.75" customHeight="1" x14ac:dyDescent="0.25">
      <c r="A92" s="60">
        <v>19</v>
      </c>
      <c r="B92" s="123"/>
      <c r="C92" s="124"/>
      <c r="D92" s="124"/>
      <c r="E92" s="124"/>
      <c r="F92" s="125"/>
      <c r="G92" s="89"/>
      <c r="H92" s="123"/>
      <c r="I92" s="124"/>
      <c r="J92" s="125"/>
      <c r="K92" s="123"/>
      <c r="L92" s="124"/>
      <c r="M92" s="124"/>
      <c r="N92" s="125"/>
      <c r="O92" s="123"/>
      <c r="P92" s="125"/>
      <c r="Q92" s="123"/>
      <c r="R92" s="124"/>
      <c r="S92" s="125"/>
      <c r="T92" s="131"/>
      <c r="U92" s="132"/>
      <c r="V92" s="131"/>
      <c r="W92" s="132"/>
      <c r="X92" s="106" t="str">
        <f t="shared" si="3"/>
        <v>0 años 0 meses 0 días</v>
      </c>
      <c r="Y92" s="136"/>
      <c r="Z92" s="107"/>
      <c r="AA92" s="104"/>
      <c r="AB92" s="104"/>
      <c r="AC92" s="104"/>
      <c r="AD92" s="69"/>
      <c r="AE92" s="69"/>
      <c r="AF92" s="69"/>
      <c r="AG92" s="69"/>
      <c r="AH92" s="69"/>
      <c r="AI92" s="69"/>
      <c r="AJ92" s="69">
        <f t="shared" si="2"/>
        <v>0</v>
      </c>
      <c r="AK92" s="69"/>
      <c r="AL92" s="69"/>
      <c r="AM92" s="69"/>
    </row>
    <row r="93" spans="1:39" ht="42.75" customHeight="1" x14ac:dyDescent="0.25">
      <c r="A93" s="60">
        <v>20</v>
      </c>
      <c r="B93" s="123"/>
      <c r="C93" s="124"/>
      <c r="D93" s="124"/>
      <c r="E93" s="124"/>
      <c r="F93" s="125"/>
      <c r="G93" s="89"/>
      <c r="H93" s="123"/>
      <c r="I93" s="124"/>
      <c r="J93" s="125"/>
      <c r="K93" s="123"/>
      <c r="L93" s="124"/>
      <c r="M93" s="124"/>
      <c r="N93" s="125"/>
      <c r="O93" s="123"/>
      <c r="P93" s="125"/>
      <c r="Q93" s="123"/>
      <c r="R93" s="124"/>
      <c r="S93" s="125"/>
      <c r="T93" s="131"/>
      <c r="U93" s="132"/>
      <c r="V93" s="131"/>
      <c r="W93" s="132"/>
      <c r="X93" s="106" t="str">
        <f t="shared" si="3"/>
        <v>0 años 0 meses 0 días</v>
      </c>
      <c r="Y93" s="136"/>
      <c r="Z93" s="107"/>
      <c r="AA93" s="104"/>
      <c r="AB93" s="104"/>
      <c r="AC93" s="104"/>
      <c r="AD93" s="69"/>
      <c r="AE93" s="69"/>
      <c r="AF93" s="69"/>
      <c r="AG93" s="69"/>
      <c r="AH93" s="69"/>
      <c r="AI93" s="69"/>
      <c r="AJ93" s="69">
        <f t="shared" si="2"/>
        <v>0</v>
      </c>
      <c r="AK93" s="69"/>
      <c r="AL93" s="69"/>
      <c r="AM93" s="69"/>
    </row>
    <row r="94" spans="1:39" ht="24.75" customHeight="1" x14ac:dyDescent="0.25">
      <c r="A94" s="40"/>
      <c r="B94" s="49"/>
      <c r="C94" s="49"/>
      <c r="D94" s="49"/>
      <c r="E94" s="49"/>
      <c r="F94" s="49"/>
      <c r="G94" s="49"/>
      <c r="H94" s="49"/>
      <c r="I94" s="49"/>
      <c r="J94" s="49"/>
      <c r="K94" s="49"/>
      <c r="L94" s="49"/>
      <c r="M94" s="49"/>
      <c r="N94" s="49"/>
      <c r="O94" s="49"/>
      <c r="P94" s="49"/>
      <c r="Q94" s="49"/>
      <c r="R94" s="49"/>
      <c r="S94" s="49"/>
      <c r="T94" s="49"/>
      <c r="U94" s="49"/>
      <c r="V94" s="267" t="s">
        <v>27</v>
      </c>
      <c r="W94" s="268"/>
      <c r="X94" s="106" t="str">
        <f xml:space="preserve"> INT(AJ94/365.2)&amp;" años, "&amp;INT((AJ94-INT(AJ94/365.1)*365.2)/30.42)&amp;" mes y "&amp;INT(AJ94-(INT(AJ94/365.2)*365.2+INT((AJ94-INT(AJ94/365.2)*365.2)/30.42)*30.42))&amp;" días"</f>
        <v>0 años, 9 mes y 3 días</v>
      </c>
      <c r="Y94" s="136"/>
      <c r="Z94" s="107"/>
      <c r="AD94" s="69"/>
      <c r="AE94" s="69"/>
      <c r="AF94" s="69"/>
      <c r="AG94" s="69"/>
      <c r="AH94" s="69"/>
      <c r="AI94" s="69"/>
      <c r="AJ94" s="69">
        <f>SUM(AJ74:AJ93)</f>
        <v>277</v>
      </c>
      <c r="AK94" s="69"/>
      <c r="AL94" s="69"/>
      <c r="AM94" s="69"/>
    </row>
    <row r="95" spans="1:39" ht="20.25" customHeight="1" x14ac:dyDescent="0.25">
      <c r="V95" s="61"/>
      <c r="W95" s="62"/>
      <c r="X95" s="62"/>
      <c r="Y95" s="63"/>
      <c r="Z95" s="63"/>
      <c r="AD95" s="69"/>
      <c r="AE95" s="69"/>
      <c r="AF95" s="69"/>
      <c r="AG95" s="69"/>
      <c r="AH95" s="69"/>
      <c r="AI95" s="69"/>
      <c r="AJ95" s="69"/>
      <c r="AK95" s="69"/>
      <c r="AL95" s="69"/>
      <c r="AM95" s="69"/>
    </row>
    <row r="96" spans="1:39" ht="9" customHeight="1" x14ac:dyDescent="0.25">
      <c r="AD96" s="69"/>
      <c r="AE96" s="69"/>
      <c r="AF96" s="69"/>
      <c r="AG96" s="69"/>
      <c r="AH96" s="69"/>
      <c r="AI96" s="69"/>
      <c r="AJ96" s="69"/>
      <c r="AK96" s="69"/>
      <c r="AL96" s="69"/>
      <c r="AM96" s="69"/>
    </row>
    <row r="97" spans="1:39" ht="57.6" customHeight="1" x14ac:dyDescent="0.25">
      <c r="A97" s="190" t="s">
        <v>199</v>
      </c>
      <c r="B97" s="190"/>
      <c r="C97" s="190"/>
      <c r="D97" s="190"/>
      <c r="E97" s="190"/>
      <c r="F97" s="190"/>
      <c r="G97" s="190"/>
      <c r="H97" s="190"/>
      <c r="I97" s="190"/>
      <c r="J97" s="190"/>
      <c r="K97" s="190"/>
      <c r="L97" s="190"/>
      <c r="M97" s="190"/>
      <c r="N97" s="190"/>
      <c r="O97" s="190"/>
      <c r="P97" s="190"/>
      <c r="Q97" s="190"/>
      <c r="R97" s="190"/>
      <c r="S97" s="190"/>
      <c r="T97" s="190"/>
      <c r="U97" s="190"/>
      <c r="V97" s="190"/>
      <c r="W97" s="190"/>
      <c r="X97" s="190"/>
      <c r="Y97" s="190"/>
      <c r="Z97" s="190"/>
      <c r="AA97" s="190"/>
      <c r="AB97" s="190"/>
      <c r="AC97" s="190"/>
      <c r="AD97" s="69"/>
      <c r="AE97" s="69"/>
      <c r="AF97" s="69"/>
      <c r="AG97" s="69"/>
      <c r="AH97" s="69"/>
      <c r="AI97" s="69"/>
      <c r="AJ97" s="69"/>
      <c r="AK97" s="69"/>
      <c r="AL97" s="69"/>
      <c r="AM97" s="69"/>
    </row>
    <row r="98" spans="1:39" ht="12.75" customHeight="1" x14ac:dyDescent="0.25">
      <c r="A98" s="40"/>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D98" s="69"/>
      <c r="AE98" s="69"/>
      <c r="AF98" s="69"/>
      <c r="AG98" s="69"/>
      <c r="AH98" s="69"/>
      <c r="AI98" s="69"/>
      <c r="AJ98" s="69"/>
      <c r="AK98" s="69"/>
      <c r="AL98" s="69"/>
      <c r="AM98" s="69"/>
    </row>
    <row r="99" spans="1:39" ht="35.1" customHeight="1" x14ac:dyDescent="0.25">
      <c r="A99" s="111" t="s">
        <v>33</v>
      </c>
      <c r="B99" s="111"/>
      <c r="C99" s="112"/>
      <c r="D99" s="113"/>
      <c r="E99" s="114"/>
      <c r="F99" s="114"/>
      <c r="G99" s="114"/>
      <c r="H99" s="114"/>
      <c r="I99" s="114"/>
      <c r="J99" s="114"/>
      <c r="K99" s="114"/>
      <c r="L99" s="114"/>
      <c r="M99" s="114"/>
      <c r="N99" s="115"/>
      <c r="O99" s="95" t="s">
        <v>196</v>
      </c>
      <c r="P99" s="130"/>
      <c r="Q99" s="99" t="s">
        <v>59</v>
      </c>
      <c r="R99" s="100"/>
      <c r="S99" s="100"/>
      <c r="T99" s="100"/>
      <c r="U99" s="37" t="s">
        <v>181</v>
      </c>
      <c r="V99" s="71" t="s">
        <v>59</v>
      </c>
      <c r="W99" s="99" t="s">
        <v>188</v>
      </c>
      <c r="X99" s="100"/>
      <c r="Y99" s="100"/>
      <c r="Z99" s="109"/>
      <c r="AA99" s="129" t="s">
        <v>122</v>
      </c>
      <c r="AB99" s="129"/>
      <c r="AC99" s="129"/>
      <c r="AD99" s="69"/>
      <c r="AE99" s="69"/>
      <c r="AF99" s="69"/>
      <c r="AG99" s="69"/>
      <c r="AH99" s="69"/>
      <c r="AI99" s="69"/>
      <c r="AJ99" s="69"/>
      <c r="AK99" s="69"/>
      <c r="AL99" s="69"/>
      <c r="AM99" s="69"/>
    </row>
    <row r="100" spans="1:39" ht="39" customHeight="1" x14ac:dyDescent="0.25">
      <c r="A100" s="93" t="s">
        <v>24</v>
      </c>
      <c r="B100" s="93"/>
      <c r="C100" s="94"/>
      <c r="D100" s="113"/>
      <c r="E100" s="114"/>
      <c r="F100" s="114"/>
      <c r="G100" s="114"/>
      <c r="H100" s="114"/>
      <c r="I100" s="114"/>
      <c r="J100" s="114"/>
      <c r="K100" s="114"/>
      <c r="L100" s="114"/>
      <c r="M100" s="114"/>
      <c r="N100" s="115"/>
      <c r="O100" s="95" t="s">
        <v>50</v>
      </c>
      <c r="P100" s="96"/>
      <c r="Q100" s="101"/>
      <c r="R100" s="102"/>
      <c r="S100" s="102"/>
      <c r="T100" s="102"/>
      <c r="U100" s="105"/>
      <c r="V100" s="37" t="s">
        <v>162</v>
      </c>
      <c r="W100" s="99" t="s">
        <v>59</v>
      </c>
      <c r="X100" s="100"/>
      <c r="Y100" s="100"/>
      <c r="Z100" s="109"/>
      <c r="AA100" s="104"/>
      <c r="AB100" s="104"/>
      <c r="AC100" s="104"/>
      <c r="AD100" s="69"/>
      <c r="AE100" s="69"/>
      <c r="AF100" s="69"/>
      <c r="AG100" s="69"/>
      <c r="AH100" s="69"/>
      <c r="AI100" s="69"/>
      <c r="AJ100" s="69"/>
      <c r="AK100" s="69"/>
      <c r="AL100" s="69"/>
      <c r="AM100" s="69"/>
    </row>
    <row r="101" spans="1:39" ht="42" customHeight="1" x14ac:dyDescent="0.25">
      <c r="A101" s="93" t="s">
        <v>51</v>
      </c>
      <c r="B101" s="93"/>
      <c r="C101" s="94"/>
      <c r="D101" s="113"/>
      <c r="E101" s="114"/>
      <c r="F101" s="114"/>
      <c r="G101" s="114"/>
      <c r="H101" s="114"/>
      <c r="I101" s="114"/>
      <c r="J101" s="114"/>
      <c r="K101" s="114"/>
      <c r="L101" s="114"/>
      <c r="M101" s="114"/>
      <c r="N101" s="115"/>
      <c r="O101" s="95" t="s">
        <v>39</v>
      </c>
      <c r="P101" s="96"/>
      <c r="Q101" s="101"/>
      <c r="R101" s="102"/>
      <c r="S101" s="102"/>
      <c r="T101" s="102"/>
      <c r="U101" s="102"/>
      <c r="V101" s="37" t="s">
        <v>224</v>
      </c>
      <c r="W101" s="103" t="s">
        <v>188</v>
      </c>
      <c r="X101" s="103"/>
      <c r="Y101" s="103"/>
      <c r="Z101" s="103"/>
      <c r="AA101" s="104"/>
      <c r="AB101" s="104"/>
      <c r="AC101" s="104"/>
      <c r="AD101" s="69"/>
      <c r="AE101" s="69"/>
      <c r="AF101" s="69"/>
      <c r="AG101" s="69"/>
      <c r="AH101" s="69"/>
      <c r="AI101" s="69"/>
      <c r="AJ101" s="69"/>
      <c r="AK101" s="69"/>
      <c r="AL101" s="69"/>
      <c r="AM101" s="69"/>
    </row>
    <row r="102" spans="1:39" ht="45" customHeight="1" x14ac:dyDescent="0.25">
      <c r="A102" s="97" t="s">
        <v>197</v>
      </c>
      <c r="B102" s="97"/>
      <c r="C102" s="98"/>
      <c r="D102" s="113"/>
      <c r="E102" s="114"/>
      <c r="F102" s="114"/>
      <c r="G102" s="114"/>
      <c r="H102" s="114"/>
      <c r="I102" s="114"/>
      <c r="J102" s="114"/>
      <c r="K102" s="114"/>
      <c r="L102" s="114"/>
      <c r="M102" s="114"/>
      <c r="N102" s="115"/>
      <c r="O102" s="95" t="s">
        <v>42</v>
      </c>
      <c r="P102" s="96"/>
      <c r="Q102" s="123" t="s">
        <v>59</v>
      </c>
      <c r="R102" s="124"/>
      <c r="S102" s="124"/>
      <c r="T102" s="124"/>
      <c r="U102" s="124"/>
      <c r="V102" s="124"/>
      <c r="W102" s="124"/>
      <c r="X102" s="124"/>
      <c r="Y102" s="124"/>
      <c r="Z102" s="125"/>
      <c r="AA102" s="104"/>
      <c r="AB102" s="104"/>
      <c r="AC102" s="104"/>
      <c r="AD102" s="69"/>
      <c r="AE102" s="69"/>
      <c r="AF102" s="69"/>
      <c r="AG102" s="69"/>
      <c r="AH102" s="69"/>
      <c r="AI102" s="69"/>
      <c r="AJ102" s="69"/>
      <c r="AK102" s="69"/>
      <c r="AL102" s="69"/>
      <c r="AM102" s="69"/>
    </row>
    <row r="103" spans="1:39" ht="9" customHeight="1" x14ac:dyDescent="0.25">
      <c r="A103" s="40"/>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D103" s="69"/>
      <c r="AE103" s="69"/>
      <c r="AF103" s="69"/>
      <c r="AG103" s="69"/>
      <c r="AH103" s="69"/>
      <c r="AI103" s="69"/>
      <c r="AJ103" s="69"/>
      <c r="AK103" s="69"/>
      <c r="AL103" s="69"/>
      <c r="AM103" s="69"/>
    </row>
    <row r="104" spans="1:39" ht="43.5" customHeight="1" x14ac:dyDescent="0.25">
      <c r="A104" s="93" t="s">
        <v>36</v>
      </c>
      <c r="B104" s="93"/>
      <c r="C104" s="93"/>
      <c r="D104" s="94"/>
      <c r="E104" s="126"/>
      <c r="F104" s="127"/>
      <c r="G104" s="127"/>
      <c r="H104" s="128"/>
      <c r="J104" s="93" t="s">
        <v>40</v>
      </c>
      <c r="K104" s="93"/>
      <c r="L104" s="93"/>
      <c r="M104" s="93"/>
      <c r="N104" s="94"/>
      <c r="O104" s="126"/>
      <c r="P104" s="127"/>
      <c r="Q104" s="128"/>
      <c r="R104" s="49"/>
      <c r="S104" s="64" t="s">
        <v>32</v>
      </c>
      <c r="T104" s="49"/>
      <c r="U104" s="49"/>
      <c r="V104" s="49"/>
      <c r="W104" s="49"/>
      <c r="X104" s="49"/>
      <c r="Y104" s="106" t="str">
        <f>DATEDIF(E104,O104,"y") &amp; " años " &amp; DATEDIF(E104,O104,"ym") &amp; " meses " &amp; DATEDIF(E104,O104,"md") &amp; " días"</f>
        <v>0 años 0 meses 0 días</v>
      </c>
      <c r="Z104" s="107"/>
      <c r="AD104" s="69"/>
      <c r="AE104" s="69"/>
      <c r="AF104" s="69">
        <f>O104-E104</f>
        <v>0</v>
      </c>
      <c r="AG104" s="69"/>
      <c r="AH104" s="69"/>
      <c r="AI104" s="69"/>
      <c r="AJ104" s="69">
        <f>DATEDIF(E104,O104,"d")</f>
        <v>0</v>
      </c>
      <c r="AK104" s="69"/>
      <c r="AL104" s="69"/>
      <c r="AM104" s="69"/>
    </row>
    <row r="105" spans="1:39" ht="6.75" customHeight="1" x14ac:dyDescent="0.25">
      <c r="A105" s="40"/>
      <c r="B105" s="49"/>
      <c r="C105" s="49"/>
      <c r="D105" s="49"/>
      <c r="E105" s="49"/>
      <c r="F105" s="49"/>
      <c r="G105" s="49"/>
      <c r="H105" s="49"/>
      <c r="I105" s="64"/>
      <c r="J105" s="46"/>
      <c r="K105" s="49"/>
      <c r="L105" s="49"/>
      <c r="M105" s="65"/>
      <c r="N105" s="65"/>
      <c r="O105" s="65"/>
      <c r="P105" s="64"/>
      <c r="Q105" s="49"/>
      <c r="R105" s="49"/>
      <c r="S105" s="49"/>
      <c r="T105" s="49"/>
      <c r="U105" s="49"/>
      <c r="V105" s="49"/>
      <c r="W105" s="49"/>
      <c r="X105" s="49"/>
      <c r="Y105" s="49"/>
      <c r="Z105" s="49"/>
      <c r="AD105" s="69"/>
      <c r="AE105" s="69"/>
      <c r="AF105" s="69"/>
      <c r="AG105" s="69"/>
      <c r="AH105" s="69"/>
      <c r="AI105" s="69"/>
      <c r="AJ105" s="69"/>
      <c r="AK105" s="69"/>
      <c r="AL105" s="69"/>
      <c r="AM105" s="69"/>
    </row>
    <row r="106" spans="1:39" ht="21.75" customHeight="1" x14ac:dyDescent="0.25">
      <c r="A106" s="92" t="s">
        <v>23</v>
      </c>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D106" s="69"/>
      <c r="AE106" s="69"/>
      <c r="AF106" s="69"/>
      <c r="AG106" s="69"/>
      <c r="AH106" s="69"/>
      <c r="AI106" s="69"/>
      <c r="AJ106" s="69"/>
      <c r="AK106" s="69"/>
      <c r="AL106" s="69"/>
      <c r="AM106" s="69"/>
    </row>
    <row r="107" spans="1:39" ht="71.650000000000006" customHeight="1" x14ac:dyDescent="0.25">
      <c r="A107" s="119" t="s">
        <v>195</v>
      </c>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69"/>
      <c r="AE107" s="69"/>
      <c r="AF107" s="69"/>
      <c r="AG107" s="69"/>
      <c r="AH107" s="69"/>
      <c r="AI107" s="69"/>
      <c r="AJ107" s="69"/>
      <c r="AK107" s="69"/>
      <c r="AL107" s="69"/>
      <c r="AM107" s="69"/>
    </row>
    <row r="108" spans="1:39" ht="46.5" customHeight="1" x14ac:dyDescent="0.25">
      <c r="A108" s="64"/>
      <c r="B108" s="121" t="s">
        <v>216</v>
      </c>
      <c r="C108" s="122"/>
      <c r="D108" s="122"/>
      <c r="E108" s="122"/>
      <c r="F108" s="122"/>
      <c r="G108" s="122"/>
      <c r="H108" s="122"/>
      <c r="I108" s="122"/>
      <c r="J108" s="122"/>
      <c r="K108" s="122"/>
      <c r="L108" s="122"/>
      <c r="M108" s="122"/>
      <c r="N108" s="122"/>
      <c r="O108" s="122"/>
      <c r="P108" s="122"/>
      <c r="Q108" s="122"/>
      <c r="R108" s="121" t="s">
        <v>202</v>
      </c>
      <c r="S108" s="122"/>
      <c r="T108" s="122"/>
      <c r="U108" s="122"/>
      <c r="V108" s="122"/>
      <c r="W108" s="122"/>
      <c r="X108" s="122"/>
      <c r="Y108" s="122"/>
      <c r="Z108" s="122"/>
      <c r="AA108" s="122"/>
      <c r="AB108" s="122"/>
      <c r="AC108" s="122"/>
      <c r="AD108" s="69"/>
      <c r="AE108" s="69"/>
      <c r="AF108" s="69"/>
      <c r="AG108" s="69"/>
      <c r="AH108" s="69"/>
      <c r="AI108" s="69"/>
      <c r="AJ108" s="69"/>
      <c r="AK108" s="69"/>
      <c r="AL108" s="69"/>
      <c r="AM108" s="69"/>
    </row>
    <row r="109" spans="1:39" ht="42.6" customHeight="1" x14ac:dyDescent="0.25">
      <c r="A109" s="72">
        <v>1</v>
      </c>
      <c r="B109" s="108"/>
      <c r="C109" s="108"/>
      <c r="D109" s="108"/>
      <c r="E109" s="108"/>
      <c r="F109" s="108"/>
      <c r="G109" s="108"/>
      <c r="H109" s="108"/>
      <c r="I109" s="108"/>
      <c r="J109" s="108"/>
      <c r="K109" s="108"/>
      <c r="L109" s="108"/>
      <c r="M109" s="108"/>
      <c r="N109" s="108"/>
      <c r="O109" s="108"/>
      <c r="P109" s="108"/>
      <c r="Q109" s="108"/>
      <c r="R109" s="110"/>
      <c r="S109" s="110"/>
      <c r="T109" s="110"/>
      <c r="U109" s="110"/>
      <c r="V109" s="110"/>
      <c r="W109" s="110"/>
      <c r="X109" s="110"/>
      <c r="Y109" s="110"/>
      <c r="Z109" s="110"/>
      <c r="AA109" s="110"/>
      <c r="AB109" s="110"/>
      <c r="AC109" s="110"/>
      <c r="AD109" s="69"/>
      <c r="AE109" s="69"/>
      <c r="AF109" s="69"/>
      <c r="AG109" s="69"/>
      <c r="AH109" s="69"/>
      <c r="AI109" s="69"/>
      <c r="AJ109" s="69"/>
      <c r="AK109" s="69"/>
      <c r="AL109" s="69"/>
      <c r="AM109" s="69"/>
    </row>
    <row r="110" spans="1:39" ht="42.75" customHeight="1" x14ac:dyDescent="0.25">
      <c r="A110" s="72">
        <v>2</v>
      </c>
      <c r="B110" s="108"/>
      <c r="C110" s="108"/>
      <c r="D110" s="108"/>
      <c r="E110" s="108"/>
      <c r="F110" s="108"/>
      <c r="G110" s="108"/>
      <c r="H110" s="108"/>
      <c r="I110" s="108"/>
      <c r="J110" s="108"/>
      <c r="K110" s="108"/>
      <c r="L110" s="108"/>
      <c r="M110" s="108"/>
      <c r="N110" s="108"/>
      <c r="O110" s="108"/>
      <c r="P110" s="108"/>
      <c r="Q110" s="108"/>
      <c r="R110" s="110"/>
      <c r="S110" s="110"/>
      <c r="T110" s="110"/>
      <c r="U110" s="110"/>
      <c r="V110" s="110"/>
      <c r="W110" s="110"/>
      <c r="X110" s="110"/>
      <c r="Y110" s="110"/>
      <c r="Z110" s="110"/>
      <c r="AA110" s="110"/>
      <c r="AB110" s="110"/>
      <c r="AC110" s="110"/>
      <c r="AD110" s="69"/>
      <c r="AE110" s="69"/>
      <c r="AF110" s="69"/>
      <c r="AG110" s="69"/>
      <c r="AH110" s="69"/>
      <c r="AI110" s="69"/>
      <c r="AJ110" s="69"/>
      <c r="AK110" s="69"/>
      <c r="AL110" s="69"/>
      <c r="AM110" s="69"/>
    </row>
    <row r="111" spans="1:39" ht="35.65" customHeight="1" x14ac:dyDescent="0.25">
      <c r="A111" s="72">
        <v>3</v>
      </c>
      <c r="B111" s="108"/>
      <c r="C111" s="108"/>
      <c r="D111" s="108"/>
      <c r="E111" s="108"/>
      <c r="F111" s="108"/>
      <c r="G111" s="108"/>
      <c r="H111" s="108"/>
      <c r="I111" s="108"/>
      <c r="J111" s="108"/>
      <c r="K111" s="108"/>
      <c r="L111" s="108"/>
      <c r="M111" s="108"/>
      <c r="N111" s="108"/>
      <c r="O111" s="108"/>
      <c r="P111" s="108"/>
      <c r="Q111" s="108"/>
      <c r="R111" s="110"/>
      <c r="S111" s="110"/>
      <c r="T111" s="110"/>
      <c r="U111" s="110"/>
      <c r="V111" s="110"/>
      <c r="W111" s="110"/>
      <c r="X111" s="110"/>
      <c r="Y111" s="110"/>
      <c r="Z111" s="110"/>
      <c r="AA111" s="110"/>
      <c r="AB111" s="110"/>
      <c r="AC111" s="110"/>
      <c r="AD111" s="69"/>
      <c r="AE111" s="69"/>
      <c r="AF111" s="69"/>
      <c r="AG111" s="69"/>
      <c r="AH111" s="69"/>
      <c r="AI111" s="69"/>
      <c r="AJ111" s="69"/>
      <c r="AK111" s="69"/>
      <c r="AL111" s="69"/>
      <c r="AM111" s="69"/>
    </row>
    <row r="112" spans="1:39" ht="35.65" customHeight="1" x14ac:dyDescent="0.25">
      <c r="A112" s="72">
        <v>4</v>
      </c>
      <c r="B112" s="108"/>
      <c r="C112" s="108"/>
      <c r="D112" s="108"/>
      <c r="E112" s="108"/>
      <c r="F112" s="108"/>
      <c r="G112" s="108"/>
      <c r="H112" s="108"/>
      <c r="I112" s="108"/>
      <c r="J112" s="108"/>
      <c r="K112" s="108"/>
      <c r="L112" s="108"/>
      <c r="M112" s="108"/>
      <c r="N112" s="108"/>
      <c r="O112" s="108"/>
      <c r="P112" s="108"/>
      <c r="Q112" s="108"/>
      <c r="R112" s="110"/>
      <c r="S112" s="110"/>
      <c r="T112" s="110"/>
      <c r="U112" s="110"/>
      <c r="V112" s="110"/>
      <c r="W112" s="110"/>
      <c r="X112" s="110"/>
      <c r="Y112" s="110"/>
      <c r="Z112" s="110"/>
      <c r="AA112" s="110"/>
      <c r="AB112" s="110"/>
      <c r="AC112" s="110"/>
      <c r="AD112" s="69"/>
      <c r="AE112" s="69"/>
      <c r="AF112" s="69"/>
      <c r="AG112" s="69"/>
      <c r="AH112" s="69"/>
      <c r="AI112" s="69"/>
      <c r="AJ112" s="69"/>
      <c r="AK112" s="69"/>
      <c r="AL112" s="69"/>
      <c r="AM112" s="69"/>
    </row>
    <row r="113" spans="1:39" ht="35.65" customHeight="1" x14ac:dyDescent="0.25">
      <c r="A113" s="72">
        <v>5</v>
      </c>
      <c r="B113" s="108"/>
      <c r="C113" s="108"/>
      <c r="D113" s="108"/>
      <c r="E113" s="108"/>
      <c r="F113" s="108"/>
      <c r="G113" s="108"/>
      <c r="H113" s="108"/>
      <c r="I113" s="108"/>
      <c r="J113" s="108"/>
      <c r="K113" s="108"/>
      <c r="L113" s="108"/>
      <c r="M113" s="108"/>
      <c r="N113" s="108"/>
      <c r="O113" s="108"/>
      <c r="P113" s="108"/>
      <c r="Q113" s="108"/>
      <c r="R113" s="110"/>
      <c r="S113" s="110"/>
      <c r="T113" s="110"/>
      <c r="U113" s="110"/>
      <c r="V113" s="110"/>
      <c r="W113" s="110"/>
      <c r="X113" s="110"/>
      <c r="Y113" s="110"/>
      <c r="Z113" s="110"/>
      <c r="AA113" s="110"/>
      <c r="AB113" s="110"/>
      <c r="AC113" s="110"/>
      <c r="AD113" s="69"/>
      <c r="AE113" s="69"/>
      <c r="AF113" s="69"/>
      <c r="AG113" s="69"/>
      <c r="AH113" s="69"/>
      <c r="AI113" s="69"/>
      <c r="AJ113" s="69"/>
      <c r="AK113" s="69"/>
      <c r="AL113" s="69"/>
      <c r="AM113" s="69"/>
    </row>
    <row r="114" spans="1:39" ht="18" customHeight="1" x14ac:dyDescent="0.25">
      <c r="A114" s="40"/>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D114" s="69"/>
      <c r="AE114" s="69"/>
      <c r="AF114" s="69"/>
      <c r="AG114" s="69"/>
      <c r="AH114" s="69"/>
      <c r="AI114" s="69"/>
      <c r="AJ114" s="69"/>
      <c r="AK114" s="69"/>
      <c r="AL114" s="69"/>
      <c r="AM114" s="69"/>
    </row>
    <row r="115" spans="1:39" ht="39.75" customHeight="1" x14ac:dyDescent="0.25">
      <c r="A115" s="111" t="s">
        <v>52</v>
      </c>
      <c r="B115" s="111"/>
      <c r="C115" s="112"/>
      <c r="D115" s="113"/>
      <c r="E115" s="114"/>
      <c r="F115" s="114"/>
      <c r="G115" s="114"/>
      <c r="H115" s="114"/>
      <c r="I115" s="114"/>
      <c r="J115" s="114"/>
      <c r="K115" s="114"/>
      <c r="L115" s="114"/>
      <c r="M115" s="114"/>
      <c r="N115" s="115"/>
      <c r="O115" s="95" t="s">
        <v>196</v>
      </c>
      <c r="P115" s="130"/>
      <c r="Q115" s="99" t="s">
        <v>59</v>
      </c>
      <c r="R115" s="100"/>
      <c r="S115" s="100"/>
      <c r="T115" s="100"/>
      <c r="U115" s="37" t="s">
        <v>181</v>
      </c>
      <c r="V115" s="71" t="s">
        <v>185</v>
      </c>
      <c r="W115" s="99" t="s">
        <v>188</v>
      </c>
      <c r="X115" s="100"/>
      <c r="Y115" s="100"/>
      <c r="Z115" s="109"/>
      <c r="AA115" s="129" t="s">
        <v>122</v>
      </c>
      <c r="AB115" s="129"/>
      <c r="AC115" s="129"/>
      <c r="AD115" s="69"/>
      <c r="AE115" s="69"/>
      <c r="AF115" s="69"/>
      <c r="AG115" s="69"/>
      <c r="AH115" s="69"/>
      <c r="AI115" s="69"/>
      <c r="AJ115" s="69"/>
      <c r="AK115" s="69"/>
      <c r="AL115" s="69"/>
      <c r="AM115" s="69"/>
    </row>
    <row r="116" spans="1:39" ht="40.35" customHeight="1" x14ac:dyDescent="0.25">
      <c r="A116" s="93" t="s">
        <v>24</v>
      </c>
      <c r="B116" s="93"/>
      <c r="C116" s="94"/>
      <c r="D116" s="113"/>
      <c r="E116" s="114"/>
      <c r="F116" s="114"/>
      <c r="G116" s="114"/>
      <c r="H116" s="114"/>
      <c r="I116" s="114"/>
      <c r="J116" s="114"/>
      <c r="K116" s="114"/>
      <c r="L116" s="114"/>
      <c r="M116" s="114"/>
      <c r="N116" s="115"/>
      <c r="O116" s="95" t="s">
        <v>50</v>
      </c>
      <c r="P116" s="96"/>
      <c r="Q116" s="101"/>
      <c r="R116" s="102"/>
      <c r="S116" s="102"/>
      <c r="T116" s="102"/>
      <c r="U116" s="105"/>
      <c r="V116" s="37" t="s">
        <v>162</v>
      </c>
      <c r="W116" s="99" t="s">
        <v>59</v>
      </c>
      <c r="X116" s="100"/>
      <c r="Y116" s="100"/>
      <c r="Z116" s="109"/>
      <c r="AA116" s="104"/>
      <c r="AB116" s="104"/>
      <c r="AC116" s="104"/>
      <c r="AD116" s="69"/>
      <c r="AE116" s="69"/>
      <c r="AF116" s="69"/>
      <c r="AG116" s="69"/>
      <c r="AH116" s="69"/>
      <c r="AI116" s="69"/>
      <c r="AJ116" s="69"/>
      <c r="AK116" s="69"/>
      <c r="AL116" s="69"/>
      <c r="AM116" s="69"/>
    </row>
    <row r="117" spans="1:39" ht="41.65" customHeight="1" x14ac:dyDescent="0.25">
      <c r="A117" s="93" t="s">
        <v>51</v>
      </c>
      <c r="B117" s="93"/>
      <c r="C117" s="94"/>
      <c r="D117" s="113"/>
      <c r="E117" s="114"/>
      <c r="F117" s="114"/>
      <c r="G117" s="114"/>
      <c r="H117" s="114"/>
      <c r="I117" s="114"/>
      <c r="J117" s="114"/>
      <c r="K117" s="114"/>
      <c r="L117" s="114"/>
      <c r="M117" s="114"/>
      <c r="N117" s="115"/>
      <c r="O117" s="95" t="s">
        <v>39</v>
      </c>
      <c r="P117" s="96"/>
      <c r="Q117" s="101"/>
      <c r="R117" s="102"/>
      <c r="S117" s="102"/>
      <c r="T117" s="102"/>
      <c r="U117" s="102"/>
      <c r="V117" s="37" t="s">
        <v>224</v>
      </c>
      <c r="W117" s="103" t="s">
        <v>188</v>
      </c>
      <c r="X117" s="103"/>
      <c r="Y117" s="103"/>
      <c r="Z117" s="103"/>
      <c r="AA117" s="104"/>
      <c r="AB117" s="104"/>
      <c r="AC117" s="104"/>
      <c r="AD117" s="69"/>
      <c r="AE117" s="69"/>
      <c r="AF117" s="69"/>
      <c r="AG117" s="69"/>
      <c r="AH117" s="69"/>
      <c r="AI117" s="69"/>
      <c r="AJ117" s="69"/>
      <c r="AK117" s="69"/>
      <c r="AL117" s="69"/>
      <c r="AM117" s="69"/>
    </row>
    <row r="118" spans="1:39" ht="38.25" customHeight="1" x14ac:dyDescent="0.25">
      <c r="A118" s="97" t="s">
        <v>197</v>
      </c>
      <c r="B118" s="97"/>
      <c r="C118" s="98"/>
      <c r="D118" s="113"/>
      <c r="E118" s="114"/>
      <c r="F118" s="114"/>
      <c r="G118" s="114"/>
      <c r="H118" s="114"/>
      <c r="I118" s="114"/>
      <c r="J118" s="114"/>
      <c r="K118" s="114"/>
      <c r="L118" s="114"/>
      <c r="M118" s="114"/>
      <c r="N118" s="115"/>
      <c r="O118" s="95" t="s">
        <v>42</v>
      </c>
      <c r="P118" s="96"/>
      <c r="Q118" s="123" t="s">
        <v>59</v>
      </c>
      <c r="R118" s="124"/>
      <c r="S118" s="124"/>
      <c r="T118" s="124"/>
      <c r="U118" s="124"/>
      <c r="V118" s="124"/>
      <c r="W118" s="124"/>
      <c r="X118" s="124"/>
      <c r="Y118" s="124"/>
      <c r="Z118" s="125"/>
      <c r="AA118" s="104"/>
      <c r="AB118" s="104"/>
      <c r="AC118" s="104"/>
      <c r="AD118" s="69"/>
      <c r="AE118" s="69"/>
      <c r="AF118" s="69"/>
      <c r="AG118" s="69"/>
      <c r="AH118" s="69"/>
      <c r="AI118" s="69"/>
      <c r="AJ118" s="69"/>
      <c r="AK118" s="69"/>
      <c r="AL118" s="69"/>
      <c r="AM118" s="69"/>
    </row>
    <row r="119" spans="1:39" ht="11.25" customHeight="1" x14ac:dyDescent="0.25">
      <c r="A119" s="40"/>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D119" s="69"/>
      <c r="AE119" s="69"/>
      <c r="AF119" s="69"/>
      <c r="AG119" s="69"/>
      <c r="AH119" s="69"/>
      <c r="AI119" s="69"/>
      <c r="AJ119" s="69"/>
      <c r="AK119" s="69"/>
      <c r="AL119" s="69"/>
      <c r="AM119" s="69"/>
    </row>
    <row r="120" spans="1:39" ht="43.5" customHeight="1" x14ac:dyDescent="0.25">
      <c r="A120" s="93" t="s">
        <v>36</v>
      </c>
      <c r="B120" s="93"/>
      <c r="C120" s="93"/>
      <c r="D120" s="94"/>
      <c r="E120" s="126"/>
      <c r="F120" s="127"/>
      <c r="G120" s="127"/>
      <c r="H120" s="128"/>
      <c r="J120" s="93" t="s">
        <v>40</v>
      </c>
      <c r="K120" s="93"/>
      <c r="L120" s="93"/>
      <c r="M120" s="93"/>
      <c r="N120" s="94"/>
      <c r="O120" s="126"/>
      <c r="P120" s="127"/>
      <c r="Q120" s="128"/>
      <c r="R120" s="49"/>
      <c r="S120" s="64" t="s">
        <v>32</v>
      </c>
      <c r="T120" s="49"/>
      <c r="U120" s="49" t="s">
        <v>215</v>
      </c>
      <c r="V120" s="49"/>
      <c r="W120" s="49"/>
      <c r="X120" s="49"/>
      <c r="Y120" s="106" t="str">
        <f>DATEDIF(E120,O120,"y") &amp; " años " &amp; DATEDIF(E120,O120,"ym") &amp; " meses " &amp; DATEDIF(E120,O120,"md") &amp; " días"</f>
        <v>0 años 0 meses 0 días</v>
      </c>
      <c r="Z120" s="107"/>
      <c r="AD120" s="69"/>
      <c r="AE120" s="69"/>
      <c r="AF120" s="69">
        <f>O120-E120</f>
        <v>0</v>
      </c>
      <c r="AG120" s="69"/>
      <c r="AH120" s="69"/>
      <c r="AI120" s="69"/>
      <c r="AJ120" s="69">
        <f>DATEDIF(E120,O120,"d")</f>
        <v>0</v>
      </c>
      <c r="AK120" s="69"/>
      <c r="AL120" s="69"/>
      <c r="AM120" s="69"/>
    </row>
    <row r="121" spans="1:39" ht="2.25" customHeight="1" x14ac:dyDescent="0.25">
      <c r="A121" s="40"/>
      <c r="B121" s="49"/>
      <c r="C121" s="49"/>
      <c r="D121" s="49"/>
      <c r="E121" s="49"/>
      <c r="F121" s="49"/>
      <c r="G121" s="49"/>
      <c r="H121" s="49"/>
      <c r="I121" s="64"/>
      <c r="J121" s="46"/>
      <c r="K121" s="49"/>
      <c r="L121" s="49"/>
      <c r="M121" s="65"/>
      <c r="N121" s="65"/>
      <c r="O121" s="65"/>
      <c r="P121" s="64"/>
      <c r="Q121" s="49"/>
      <c r="R121" s="49"/>
      <c r="S121" s="49"/>
      <c r="T121" s="49"/>
      <c r="U121" s="49"/>
      <c r="V121" s="49"/>
      <c r="W121" s="49"/>
      <c r="X121" s="49"/>
      <c r="Y121" s="49"/>
      <c r="Z121" s="49"/>
      <c r="AD121" s="69"/>
      <c r="AE121" s="69"/>
      <c r="AF121" s="69"/>
      <c r="AG121" s="69"/>
      <c r="AH121" s="69"/>
      <c r="AI121" s="69"/>
      <c r="AJ121" s="69"/>
      <c r="AK121" s="69"/>
      <c r="AL121" s="69"/>
      <c r="AM121" s="69"/>
    </row>
    <row r="122" spans="1:39" ht="26.25" customHeight="1" x14ac:dyDescent="0.25">
      <c r="A122" s="92" t="s">
        <v>23</v>
      </c>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D122" s="69"/>
      <c r="AE122" s="69"/>
      <c r="AF122" s="69"/>
      <c r="AG122" s="69"/>
      <c r="AH122" s="69"/>
      <c r="AI122" s="69"/>
      <c r="AJ122" s="69"/>
      <c r="AK122" s="69"/>
      <c r="AL122" s="69"/>
      <c r="AM122" s="69"/>
    </row>
    <row r="123" spans="1:39" ht="78" customHeight="1" x14ac:dyDescent="0.25">
      <c r="A123" s="119" t="s">
        <v>195</v>
      </c>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69"/>
      <c r="AE123" s="69"/>
      <c r="AF123" s="69"/>
      <c r="AG123" s="69"/>
      <c r="AH123" s="69"/>
      <c r="AI123" s="69"/>
      <c r="AJ123" s="69"/>
      <c r="AK123" s="69"/>
      <c r="AL123" s="69"/>
      <c r="AM123" s="69"/>
    </row>
    <row r="124" spans="1:39" ht="42" customHeight="1" x14ac:dyDescent="0.25">
      <c r="A124" s="64"/>
      <c r="B124" s="121" t="s">
        <v>216</v>
      </c>
      <c r="C124" s="122"/>
      <c r="D124" s="122"/>
      <c r="E124" s="122"/>
      <c r="F124" s="122"/>
      <c r="G124" s="122"/>
      <c r="H124" s="122"/>
      <c r="I124" s="122"/>
      <c r="J124" s="122"/>
      <c r="K124" s="122"/>
      <c r="L124" s="122"/>
      <c r="M124" s="122"/>
      <c r="N124" s="122"/>
      <c r="O124" s="122"/>
      <c r="P124" s="122"/>
      <c r="Q124" s="122"/>
      <c r="R124" s="121" t="s">
        <v>202</v>
      </c>
      <c r="S124" s="122"/>
      <c r="T124" s="122"/>
      <c r="U124" s="122"/>
      <c r="V124" s="122"/>
      <c r="W124" s="122"/>
      <c r="X124" s="122"/>
      <c r="Y124" s="122"/>
      <c r="Z124" s="122"/>
      <c r="AA124" s="122"/>
      <c r="AB124" s="122"/>
      <c r="AC124" s="122"/>
      <c r="AD124" s="69"/>
      <c r="AE124" s="69"/>
      <c r="AF124" s="69"/>
      <c r="AG124" s="69"/>
      <c r="AH124" s="69"/>
      <c r="AI124" s="69"/>
      <c r="AJ124" s="69"/>
      <c r="AK124" s="69"/>
      <c r="AL124" s="69"/>
      <c r="AM124" s="69"/>
    </row>
    <row r="125" spans="1:39" ht="34.35" customHeight="1" x14ac:dyDescent="0.25">
      <c r="A125" s="72">
        <v>1</v>
      </c>
      <c r="B125" s="108"/>
      <c r="C125" s="108"/>
      <c r="D125" s="108"/>
      <c r="E125" s="108"/>
      <c r="F125" s="108"/>
      <c r="G125" s="108"/>
      <c r="H125" s="108"/>
      <c r="I125" s="108"/>
      <c r="J125" s="108"/>
      <c r="K125" s="108"/>
      <c r="L125" s="108"/>
      <c r="M125" s="108"/>
      <c r="N125" s="108"/>
      <c r="O125" s="108"/>
      <c r="P125" s="108"/>
      <c r="Q125" s="108"/>
      <c r="R125" s="110"/>
      <c r="S125" s="110"/>
      <c r="T125" s="110"/>
      <c r="U125" s="110"/>
      <c r="V125" s="110"/>
      <c r="W125" s="110"/>
      <c r="X125" s="110"/>
      <c r="Y125" s="110"/>
      <c r="Z125" s="110"/>
      <c r="AA125" s="110"/>
      <c r="AB125" s="110"/>
      <c r="AC125" s="110"/>
      <c r="AD125" s="69"/>
      <c r="AE125" s="69"/>
      <c r="AF125" s="69"/>
      <c r="AG125" s="69"/>
      <c r="AH125" s="69"/>
      <c r="AI125" s="69"/>
      <c r="AJ125" s="69"/>
      <c r="AK125" s="69"/>
      <c r="AL125" s="69"/>
      <c r="AM125" s="69"/>
    </row>
    <row r="126" spans="1:39" ht="34.35" customHeight="1" x14ac:dyDescent="0.25">
      <c r="A126" s="72">
        <v>2</v>
      </c>
      <c r="B126" s="108"/>
      <c r="C126" s="108"/>
      <c r="D126" s="108"/>
      <c r="E126" s="108"/>
      <c r="F126" s="108"/>
      <c r="G126" s="108"/>
      <c r="H126" s="108"/>
      <c r="I126" s="108"/>
      <c r="J126" s="108"/>
      <c r="K126" s="108"/>
      <c r="L126" s="108"/>
      <c r="M126" s="108"/>
      <c r="N126" s="108"/>
      <c r="O126" s="108"/>
      <c r="P126" s="108"/>
      <c r="Q126" s="108"/>
      <c r="R126" s="110"/>
      <c r="S126" s="110"/>
      <c r="T126" s="110"/>
      <c r="U126" s="110"/>
      <c r="V126" s="110"/>
      <c r="W126" s="110"/>
      <c r="X126" s="110"/>
      <c r="Y126" s="110"/>
      <c r="Z126" s="110"/>
      <c r="AA126" s="110"/>
      <c r="AB126" s="110"/>
      <c r="AC126" s="110"/>
      <c r="AD126" s="69"/>
      <c r="AE126" s="69"/>
      <c r="AF126" s="69"/>
      <c r="AG126" s="69"/>
      <c r="AH126" s="69"/>
      <c r="AI126" s="69"/>
      <c r="AJ126" s="69"/>
      <c r="AK126" s="69"/>
      <c r="AL126" s="69"/>
      <c r="AM126" s="69"/>
    </row>
    <row r="127" spans="1:39" ht="34.35" customHeight="1" x14ac:dyDescent="0.25">
      <c r="A127" s="72">
        <v>3</v>
      </c>
      <c r="B127" s="108"/>
      <c r="C127" s="108"/>
      <c r="D127" s="108"/>
      <c r="E127" s="108"/>
      <c r="F127" s="108"/>
      <c r="G127" s="108"/>
      <c r="H127" s="108"/>
      <c r="I127" s="108"/>
      <c r="J127" s="108"/>
      <c r="K127" s="108"/>
      <c r="L127" s="108"/>
      <c r="M127" s="108"/>
      <c r="N127" s="108"/>
      <c r="O127" s="108"/>
      <c r="P127" s="108"/>
      <c r="Q127" s="108"/>
      <c r="R127" s="110"/>
      <c r="S127" s="110"/>
      <c r="T127" s="110"/>
      <c r="U127" s="110"/>
      <c r="V127" s="110"/>
      <c r="W127" s="110"/>
      <c r="X127" s="110"/>
      <c r="Y127" s="110"/>
      <c r="Z127" s="110"/>
      <c r="AA127" s="110"/>
      <c r="AB127" s="110"/>
      <c r="AC127" s="110"/>
      <c r="AD127" s="69"/>
      <c r="AE127" s="69"/>
      <c r="AF127" s="69"/>
      <c r="AG127" s="69"/>
      <c r="AH127" s="69"/>
      <c r="AI127" s="69"/>
      <c r="AJ127" s="69"/>
      <c r="AK127" s="69"/>
      <c r="AL127" s="69"/>
      <c r="AM127" s="69"/>
    </row>
    <row r="128" spans="1:39" ht="34.35" customHeight="1" x14ac:dyDescent="0.25">
      <c r="A128" s="72">
        <v>4</v>
      </c>
      <c r="B128" s="108"/>
      <c r="C128" s="108"/>
      <c r="D128" s="108"/>
      <c r="E128" s="108"/>
      <c r="F128" s="108"/>
      <c r="G128" s="108"/>
      <c r="H128" s="108"/>
      <c r="I128" s="108"/>
      <c r="J128" s="108"/>
      <c r="K128" s="108"/>
      <c r="L128" s="108"/>
      <c r="M128" s="108"/>
      <c r="N128" s="108"/>
      <c r="O128" s="108"/>
      <c r="P128" s="108"/>
      <c r="Q128" s="108"/>
      <c r="R128" s="110"/>
      <c r="S128" s="110"/>
      <c r="T128" s="110"/>
      <c r="U128" s="110"/>
      <c r="V128" s="110"/>
      <c r="W128" s="110"/>
      <c r="X128" s="110"/>
      <c r="Y128" s="110"/>
      <c r="Z128" s="110"/>
      <c r="AA128" s="110"/>
      <c r="AB128" s="110"/>
      <c r="AC128" s="110"/>
      <c r="AD128" s="69"/>
      <c r="AE128" s="69"/>
      <c r="AF128" s="69"/>
      <c r="AG128" s="69"/>
      <c r="AH128" s="69"/>
      <c r="AI128" s="69"/>
      <c r="AJ128" s="69"/>
      <c r="AK128" s="69"/>
      <c r="AL128" s="69"/>
      <c r="AM128" s="69"/>
    </row>
    <row r="129" spans="1:39" ht="34.35" customHeight="1" x14ac:dyDescent="0.25">
      <c r="A129" s="72">
        <v>5</v>
      </c>
      <c r="B129" s="108"/>
      <c r="C129" s="108"/>
      <c r="D129" s="108"/>
      <c r="E129" s="108"/>
      <c r="F129" s="108"/>
      <c r="G129" s="108"/>
      <c r="H129" s="108"/>
      <c r="I129" s="108"/>
      <c r="J129" s="108"/>
      <c r="K129" s="108"/>
      <c r="L129" s="108"/>
      <c r="M129" s="108"/>
      <c r="N129" s="108"/>
      <c r="O129" s="108"/>
      <c r="P129" s="108"/>
      <c r="Q129" s="108"/>
      <c r="R129" s="110"/>
      <c r="S129" s="110"/>
      <c r="T129" s="110"/>
      <c r="U129" s="110"/>
      <c r="V129" s="110"/>
      <c r="W129" s="110"/>
      <c r="X129" s="110"/>
      <c r="Y129" s="110"/>
      <c r="Z129" s="110"/>
      <c r="AA129" s="110"/>
      <c r="AB129" s="110"/>
      <c r="AC129" s="110"/>
      <c r="AD129" s="69"/>
      <c r="AE129" s="69"/>
      <c r="AF129" s="69"/>
      <c r="AG129" s="69"/>
      <c r="AH129" s="69"/>
      <c r="AI129" s="69"/>
      <c r="AJ129" s="69"/>
      <c r="AK129" s="69"/>
      <c r="AL129" s="69"/>
      <c r="AM129" s="69"/>
    </row>
    <row r="130" spans="1:39" ht="21" customHeight="1"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69"/>
      <c r="AE130" s="69"/>
      <c r="AF130" s="69"/>
      <c r="AG130" s="69"/>
      <c r="AH130" s="69"/>
      <c r="AI130" s="69"/>
      <c r="AJ130" s="69"/>
      <c r="AK130" s="69"/>
      <c r="AL130" s="69"/>
      <c r="AM130" s="69"/>
    </row>
    <row r="131" spans="1:39" ht="43.35" customHeight="1" x14ac:dyDescent="0.25">
      <c r="A131" s="111" t="s">
        <v>53</v>
      </c>
      <c r="B131" s="111"/>
      <c r="C131" s="112"/>
      <c r="D131" s="113"/>
      <c r="E131" s="114"/>
      <c r="F131" s="114"/>
      <c r="G131" s="114"/>
      <c r="H131" s="114"/>
      <c r="I131" s="114"/>
      <c r="J131" s="114"/>
      <c r="K131" s="114"/>
      <c r="L131" s="114"/>
      <c r="M131" s="114"/>
      <c r="N131" s="115"/>
      <c r="O131" s="95" t="s">
        <v>196</v>
      </c>
      <c r="P131" s="130"/>
      <c r="Q131" s="99" t="s">
        <v>59</v>
      </c>
      <c r="R131" s="100"/>
      <c r="S131" s="100"/>
      <c r="T131" s="100"/>
      <c r="U131" s="37" t="s">
        <v>181</v>
      </c>
      <c r="V131" s="71" t="s">
        <v>59</v>
      </c>
      <c r="W131" s="99" t="s">
        <v>188</v>
      </c>
      <c r="X131" s="100"/>
      <c r="Y131" s="100"/>
      <c r="Z131" s="109"/>
      <c r="AA131" s="129" t="s">
        <v>122</v>
      </c>
      <c r="AB131" s="129"/>
      <c r="AC131" s="129"/>
      <c r="AD131" s="69"/>
      <c r="AE131" s="69"/>
      <c r="AF131" s="69"/>
      <c r="AG131" s="69"/>
      <c r="AH131" s="69"/>
      <c r="AI131" s="69"/>
      <c r="AJ131" s="69"/>
      <c r="AK131" s="69"/>
      <c r="AL131" s="69"/>
      <c r="AM131" s="69"/>
    </row>
    <row r="132" spans="1:39" ht="35.25" customHeight="1" x14ac:dyDescent="0.25">
      <c r="A132" s="93" t="s">
        <v>24</v>
      </c>
      <c r="B132" s="93"/>
      <c r="C132" s="94"/>
      <c r="D132" s="113"/>
      <c r="E132" s="114"/>
      <c r="F132" s="114"/>
      <c r="G132" s="114"/>
      <c r="H132" s="114"/>
      <c r="I132" s="114"/>
      <c r="J132" s="114"/>
      <c r="K132" s="114"/>
      <c r="L132" s="114"/>
      <c r="M132" s="114"/>
      <c r="N132" s="115"/>
      <c r="O132" s="95" t="s">
        <v>50</v>
      </c>
      <c r="P132" s="96"/>
      <c r="Q132" s="101"/>
      <c r="R132" s="102"/>
      <c r="S132" s="102"/>
      <c r="T132" s="102"/>
      <c r="U132" s="105"/>
      <c r="V132" s="37" t="s">
        <v>162</v>
      </c>
      <c r="W132" s="99" t="s">
        <v>59</v>
      </c>
      <c r="X132" s="100"/>
      <c r="Y132" s="100"/>
      <c r="Z132" s="109"/>
      <c r="AA132" s="104"/>
      <c r="AB132" s="104"/>
      <c r="AC132" s="104"/>
      <c r="AD132" s="69"/>
      <c r="AE132" s="69"/>
      <c r="AF132" s="69"/>
      <c r="AG132" s="69"/>
      <c r="AH132" s="69"/>
      <c r="AI132" s="69"/>
      <c r="AJ132" s="69"/>
      <c r="AK132" s="69"/>
      <c r="AL132" s="69"/>
      <c r="AM132" s="69"/>
    </row>
    <row r="133" spans="1:39" ht="42.6" customHeight="1" x14ac:dyDescent="0.25">
      <c r="A133" s="93" t="s">
        <v>51</v>
      </c>
      <c r="B133" s="93"/>
      <c r="C133" s="94"/>
      <c r="D133" s="113"/>
      <c r="E133" s="114"/>
      <c r="F133" s="114"/>
      <c r="G133" s="114"/>
      <c r="H133" s="114"/>
      <c r="I133" s="114"/>
      <c r="J133" s="114"/>
      <c r="K133" s="114"/>
      <c r="L133" s="114"/>
      <c r="M133" s="114"/>
      <c r="N133" s="115"/>
      <c r="O133" s="95" t="s">
        <v>39</v>
      </c>
      <c r="P133" s="96"/>
      <c r="Q133" s="101"/>
      <c r="R133" s="102"/>
      <c r="S133" s="102"/>
      <c r="T133" s="102"/>
      <c r="U133" s="102"/>
      <c r="V133" s="37" t="s">
        <v>224</v>
      </c>
      <c r="W133" s="103" t="s">
        <v>188</v>
      </c>
      <c r="X133" s="103"/>
      <c r="Y133" s="103"/>
      <c r="Z133" s="103"/>
      <c r="AA133" s="104"/>
      <c r="AB133" s="104"/>
      <c r="AC133" s="104"/>
      <c r="AD133" s="69"/>
      <c r="AE133" s="69"/>
      <c r="AF133" s="69"/>
      <c r="AG133" s="69"/>
      <c r="AH133" s="69"/>
      <c r="AI133" s="69"/>
      <c r="AJ133" s="69"/>
      <c r="AK133" s="69"/>
      <c r="AL133" s="69"/>
      <c r="AM133" s="69"/>
    </row>
    <row r="134" spans="1:39" ht="36" customHeight="1" x14ac:dyDescent="0.25">
      <c r="A134" s="97" t="s">
        <v>197</v>
      </c>
      <c r="B134" s="97"/>
      <c r="C134" s="98"/>
      <c r="D134" s="113"/>
      <c r="E134" s="114"/>
      <c r="F134" s="114"/>
      <c r="G134" s="114"/>
      <c r="H134" s="114"/>
      <c r="I134" s="114"/>
      <c r="J134" s="114"/>
      <c r="K134" s="114"/>
      <c r="L134" s="114"/>
      <c r="M134" s="114"/>
      <c r="N134" s="115"/>
      <c r="O134" s="95" t="s">
        <v>42</v>
      </c>
      <c r="P134" s="96"/>
      <c r="Q134" s="123" t="s">
        <v>59</v>
      </c>
      <c r="R134" s="124"/>
      <c r="S134" s="124"/>
      <c r="T134" s="124"/>
      <c r="U134" s="124"/>
      <c r="V134" s="124"/>
      <c r="W134" s="124"/>
      <c r="X134" s="124"/>
      <c r="Y134" s="124"/>
      <c r="Z134" s="125"/>
      <c r="AA134" s="104"/>
      <c r="AB134" s="104"/>
      <c r="AC134" s="104"/>
      <c r="AD134" s="69"/>
      <c r="AE134" s="69"/>
      <c r="AF134" s="69"/>
      <c r="AG134" s="69"/>
      <c r="AH134" s="69"/>
      <c r="AI134" s="69"/>
      <c r="AJ134" s="69"/>
      <c r="AK134" s="69"/>
      <c r="AL134" s="69"/>
      <c r="AM134" s="69"/>
    </row>
    <row r="135" spans="1:39" ht="14.25" customHeight="1" x14ac:dyDescent="0.25">
      <c r="A135" s="40"/>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D135" s="69"/>
      <c r="AE135" s="69"/>
      <c r="AF135" s="69"/>
      <c r="AG135" s="69"/>
      <c r="AH135" s="69"/>
      <c r="AI135" s="69"/>
      <c r="AJ135" s="69"/>
      <c r="AK135" s="69"/>
      <c r="AL135" s="69"/>
      <c r="AM135" s="69"/>
    </row>
    <row r="136" spans="1:39" ht="43.5" customHeight="1" x14ac:dyDescent="0.25">
      <c r="A136" s="93" t="s">
        <v>36</v>
      </c>
      <c r="B136" s="93"/>
      <c r="C136" s="93"/>
      <c r="D136" s="94"/>
      <c r="E136" s="126"/>
      <c r="F136" s="127"/>
      <c r="G136" s="127"/>
      <c r="H136" s="128"/>
      <c r="J136" s="93" t="s">
        <v>40</v>
      </c>
      <c r="K136" s="93"/>
      <c r="L136" s="93"/>
      <c r="M136" s="93"/>
      <c r="N136" s="94"/>
      <c r="O136" s="126"/>
      <c r="P136" s="127"/>
      <c r="Q136" s="128"/>
      <c r="R136" s="49"/>
      <c r="S136" s="64" t="s">
        <v>32</v>
      </c>
      <c r="T136" s="49"/>
      <c r="U136" s="49"/>
      <c r="V136" s="49"/>
      <c r="W136" s="49"/>
      <c r="X136" s="49"/>
      <c r="Y136" s="106" t="str">
        <f>DATEDIF(E136,O136,"y") &amp; " años " &amp; DATEDIF(E136,O136,"ym") &amp; " meses " &amp; DATEDIF(E136,O136,"md") &amp; " días"</f>
        <v>0 años 0 meses 0 días</v>
      </c>
      <c r="Z136" s="107"/>
      <c r="AD136" s="69"/>
      <c r="AE136" s="69"/>
      <c r="AF136" s="69">
        <f>O136-E136</f>
        <v>0</v>
      </c>
      <c r="AG136" s="69"/>
      <c r="AH136" s="69"/>
      <c r="AI136" s="69"/>
      <c r="AJ136" s="69">
        <f>DATEDIF(E136,O136,"d")</f>
        <v>0</v>
      </c>
      <c r="AK136" s="69"/>
      <c r="AL136" s="69"/>
      <c r="AM136" s="69"/>
    </row>
    <row r="137" spans="1:39" ht="12.75" customHeight="1" x14ac:dyDescent="0.25">
      <c r="A137" s="40"/>
      <c r="B137" s="49"/>
      <c r="C137" s="49"/>
      <c r="D137" s="49"/>
      <c r="E137" s="49"/>
      <c r="F137" s="49"/>
      <c r="G137" s="49"/>
      <c r="H137" s="49"/>
      <c r="I137" s="64"/>
      <c r="J137" s="46"/>
      <c r="K137" s="49"/>
      <c r="L137" s="49"/>
      <c r="M137" s="65"/>
      <c r="N137" s="65"/>
      <c r="O137" s="65"/>
      <c r="P137" s="64"/>
      <c r="Q137" s="49"/>
      <c r="R137" s="49"/>
      <c r="S137" s="49"/>
      <c r="T137" s="49"/>
      <c r="U137" s="49"/>
      <c r="V137" s="49"/>
      <c r="W137" s="49"/>
      <c r="X137" s="49"/>
      <c r="Y137" s="49"/>
      <c r="Z137" s="49"/>
      <c r="AD137" s="69"/>
      <c r="AE137" s="69"/>
      <c r="AF137" s="69"/>
      <c r="AG137" s="69"/>
      <c r="AH137" s="69"/>
      <c r="AI137" s="69"/>
      <c r="AJ137" s="69"/>
      <c r="AK137" s="69"/>
      <c r="AL137" s="69"/>
      <c r="AM137" s="69"/>
    </row>
    <row r="138" spans="1:39" ht="18.600000000000001" customHeight="1" x14ac:dyDescent="0.25">
      <c r="A138" s="92" t="s">
        <v>23</v>
      </c>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D138" s="69"/>
      <c r="AE138" s="69"/>
      <c r="AF138" s="69"/>
      <c r="AG138" s="69"/>
      <c r="AH138" s="69"/>
      <c r="AI138" s="69"/>
      <c r="AJ138" s="69"/>
      <c r="AK138" s="69"/>
      <c r="AL138" s="69"/>
      <c r="AM138" s="69"/>
    </row>
    <row r="139" spans="1:39" ht="76.349999999999994" customHeight="1" x14ac:dyDescent="0.25">
      <c r="A139" s="119" t="s">
        <v>195</v>
      </c>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69"/>
      <c r="AE139" s="69"/>
      <c r="AF139" s="69"/>
      <c r="AG139" s="69"/>
      <c r="AH139" s="69"/>
      <c r="AI139" s="69"/>
      <c r="AJ139" s="69"/>
      <c r="AK139" s="69"/>
      <c r="AL139" s="69"/>
      <c r="AM139" s="69"/>
    </row>
    <row r="140" spans="1:39" ht="45.75" customHeight="1" x14ac:dyDescent="0.25">
      <c r="A140" s="64"/>
      <c r="B140" s="121" t="s">
        <v>216</v>
      </c>
      <c r="C140" s="122"/>
      <c r="D140" s="122"/>
      <c r="E140" s="122"/>
      <c r="F140" s="122"/>
      <c r="G140" s="122"/>
      <c r="H140" s="122"/>
      <c r="I140" s="122"/>
      <c r="J140" s="122"/>
      <c r="K140" s="122"/>
      <c r="L140" s="122"/>
      <c r="M140" s="122"/>
      <c r="N140" s="122"/>
      <c r="O140" s="122"/>
      <c r="P140" s="122"/>
      <c r="Q140" s="122"/>
      <c r="R140" s="121" t="s">
        <v>202</v>
      </c>
      <c r="S140" s="122"/>
      <c r="T140" s="122"/>
      <c r="U140" s="122"/>
      <c r="V140" s="122"/>
      <c r="W140" s="122"/>
      <c r="X140" s="122"/>
      <c r="Y140" s="122"/>
      <c r="Z140" s="122"/>
      <c r="AA140" s="122"/>
      <c r="AB140" s="122"/>
      <c r="AC140" s="122"/>
      <c r="AD140" s="69"/>
      <c r="AE140" s="69"/>
      <c r="AF140" s="69"/>
      <c r="AG140" s="69"/>
      <c r="AH140" s="69"/>
      <c r="AI140" s="69"/>
      <c r="AJ140" s="69"/>
      <c r="AK140" s="69"/>
      <c r="AL140" s="69"/>
      <c r="AM140" s="69"/>
    </row>
    <row r="141" spans="1:39" ht="35.65" customHeight="1" x14ac:dyDescent="0.25">
      <c r="A141" s="72">
        <v>1</v>
      </c>
      <c r="B141" s="108"/>
      <c r="C141" s="108"/>
      <c r="D141" s="108"/>
      <c r="E141" s="108"/>
      <c r="F141" s="108"/>
      <c r="G141" s="108"/>
      <c r="H141" s="108"/>
      <c r="I141" s="108"/>
      <c r="J141" s="108"/>
      <c r="K141" s="108"/>
      <c r="L141" s="108"/>
      <c r="M141" s="108"/>
      <c r="N141" s="108"/>
      <c r="O141" s="108"/>
      <c r="P141" s="108"/>
      <c r="Q141" s="108"/>
      <c r="R141" s="110"/>
      <c r="S141" s="110"/>
      <c r="T141" s="110"/>
      <c r="U141" s="110"/>
      <c r="V141" s="110"/>
      <c r="W141" s="110"/>
      <c r="X141" s="110"/>
      <c r="Y141" s="110"/>
      <c r="Z141" s="110"/>
      <c r="AA141" s="110"/>
      <c r="AB141" s="110"/>
      <c r="AC141" s="110"/>
      <c r="AD141" s="69"/>
      <c r="AE141" s="69"/>
      <c r="AF141" s="69"/>
      <c r="AG141" s="69"/>
      <c r="AH141" s="69"/>
      <c r="AI141" s="69"/>
      <c r="AJ141" s="69"/>
      <c r="AK141" s="69"/>
      <c r="AL141" s="69"/>
      <c r="AM141" s="69"/>
    </row>
    <row r="142" spans="1:39" ht="35.65" customHeight="1" x14ac:dyDescent="0.25">
      <c r="A142" s="72">
        <v>2</v>
      </c>
      <c r="B142" s="108"/>
      <c r="C142" s="108"/>
      <c r="D142" s="108"/>
      <c r="E142" s="108"/>
      <c r="F142" s="108"/>
      <c r="G142" s="108"/>
      <c r="H142" s="108"/>
      <c r="I142" s="108"/>
      <c r="J142" s="108"/>
      <c r="K142" s="108"/>
      <c r="L142" s="108"/>
      <c r="M142" s="108"/>
      <c r="N142" s="108"/>
      <c r="O142" s="108"/>
      <c r="P142" s="108"/>
      <c r="Q142" s="108"/>
      <c r="R142" s="110"/>
      <c r="S142" s="110"/>
      <c r="T142" s="110"/>
      <c r="U142" s="110"/>
      <c r="V142" s="110"/>
      <c r="W142" s="110"/>
      <c r="X142" s="110"/>
      <c r="Y142" s="110"/>
      <c r="Z142" s="110"/>
      <c r="AA142" s="110"/>
      <c r="AB142" s="110"/>
      <c r="AC142" s="110"/>
      <c r="AD142" s="69"/>
      <c r="AE142" s="69"/>
      <c r="AF142" s="69"/>
      <c r="AG142" s="69"/>
      <c r="AH142" s="69"/>
      <c r="AI142" s="69"/>
      <c r="AJ142" s="69"/>
      <c r="AK142" s="69"/>
      <c r="AL142" s="69"/>
      <c r="AM142" s="69"/>
    </row>
    <row r="143" spans="1:39" ht="35.65" customHeight="1" x14ac:dyDescent="0.25">
      <c r="A143" s="72">
        <v>3</v>
      </c>
      <c r="B143" s="108"/>
      <c r="C143" s="108"/>
      <c r="D143" s="108"/>
      <c r="E143" s="108"/>
      <c r="F143" s="108"/>
      <c r="G143" s="108"/>
      <c r="H143" s="108"/>
      <c r="I143" s="108"/>
      <c r="J143" s="108"/>
      <c r="K143" s="108"/>
      <c r="L143" s="108"/>
      <c r="M143" s="108"/>
      <c r="N143" s="108"/>
      <c r="O143" s="108"/>
      <c r="P143" s="108"/>
      <c r="Q143" s="108"/>
      <c r="R143" s="110"/>
      <c r="S143" s="110"/>
      <c r="T143" s="110"/>
      <c r="U143" s="110"/>
      <c r="V143" s="110"/>
      <c r="W143" s="110"/>
      <c r="X143" s="110"/>
      <c r="Y143" s="110"/>
      <c r="Z143" s="110"/>
      <c r="AA143" s="110"/>
      <c r="AB143" s="110"/>
      <c r="AC143" s="110"/>
      <c r="AD143" s="69"/>
      <c r="AE143" s="69"/>
      <c r="AF143" s="69"/>
      <c r="AG143" s="69"/>
      <c r="AH143" s="69"/>
      <c r="AI143" s="69"/>
      <c r="AJ143" s="69"/>
      <c r="AK143" s="69"/>
      <c r="AL143" s="69"/>
      <c r="AM143" s="69"/>
    </row>
    <row r="144" spans="1:39" ht="35.65" customHeight="1" x14ac:dyDescent="0.25">
      <c r="A144" s="72">
        <v>4</v>
      </c>
      <c r="B144" s="108"/>
      <c r="C144" s="108"/>
      <c r="D144" s="108"/>
      <c r="E144" s="108"/>
      <c r="F144" s="108"/>
      <c r="G144" s="108"/>
      <c r="H144" s="108"/>
      <c r="I144" s="108"/>
      <c r="J144" s="108"/>
      <c r="K144" s="108"/>
      <c r="L144" s="108"/>
      <c r="M144" s="108"/>
      <c r="N144" s="108"/>
      <c r="O144" s="108"/>
      <c r="P144" s="108"/>
      <c r="Q144" s="108"/>
      <c r="R144" s="110"/>
      <c r="S144" s="110"/>
      <c r="T144" s="110"/>
      <c r="U144" s="110"/>
      <c r="V144" s="110"/>
      <c r="W144" s="110"/>
      <c r="X144" s="110"/>
      <c r="Y144" s="110"/>
      <c r="Z144" s="110"/>
      <c r="AA144" s="110"/>
      <c r="AB144" s="110"/>
      <c r="AC144" s="110"/>
      <c r="AD144" s="69"/>
      <c r="AE144" s="69"/>
      <c r="AF144" s="69"/>
      <c r="AG144" s="69"/>
      <c r="AH144" s="69"/>
      <c r="AI144" s="69"/>
      <c r="AJ144" s="69"/>
      <c r="AK144" s="69"/>
      <c r="AL144" s="69"/>
      <c r="AM144" s="69"/>
    </row>
    <row r="145" spans="1:39" ht="35.65" customHeight="1" x14ac:dyDescent="0.25">
      <c r="A145" s="72">
        <v>5</v>
      </c>
      <c r="B145" s="108"/>
      <c r="C145" s="108"/>
      <c r="D145" s="108"/>
      <c r="E145" s="108"/>
      <c r="F145" s="108"/>
      <c r="G145" s="108"/>
      <c r="H145" s="108"/>
      <c r="I145" s="108"/>
      <c r="J145" s="108"/>
      <c r="K145" s="108"/>
      <c r="L145" s="108"/>
      <c r="M145" s="108"/>
      <c r="N145" s="108"/>
      <c r="O145" s="108"/>
      <c r="P145" s="108"/>
      <c r="Q145" s="108"/>
      <c r="R145" s="110"/>
      <c r="S145" s="110"/>
      <c r="T145" s="110"/>
      <c r="U145" s="110"/>
      <c r="V145" s="110"/>
      <c r="W145" s="110"/>
      <c r="X145" s="110"/>
      <c r="Y145" s="110"/>
      <c r="Z145" s="110"/>
      <c r="AA145" s="110"/>
      <c r="AB145" s="110"/>
      <c r="AC145" s="110"/>
      <c r="AD145" s="69"/>
      <c r="AE145" s="69"/>
      <c r="AF145" s="69"/>
      <c r="AG145" s="69"/>
      <c r="AH145" s="69"/>
      <c r="AI145" s="69"/>
      <c r="AJ145" s="69"/>
      <c r="AK145" s="69"/>
      <c r="AL145" s="69"/>
      <c r="AM145" s="69"/>
    </row>
    <row r="146" spans="1:39" ht="25.35" customHeight="1" x14ac:dyDescent="0.25">
      <c r="A146" s="116"/>
      <c r="B146" s="117"/>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c r="AA146" s="117"/>
      <c r="AB146" s="117"/>
      <c r="AC146" s="118"/>
      <c r="AD146" s="69"/>
      <c r="AE146" s="69"/>
      <c r="AF146" s="69"/>
      <c r="AG146" s="69"/>
      <c r="AH146" s="69"/>
      <c r="AI146" s="69"/>
      <c r="AJ146" s="69"/>
      <c r="AK146" s="69"/>
      <c r="AL146" s="69"/>
      <c r="AM146" s="69"/>
    </row>
    <row r="147" spans="1:39" ht="38.25" customHeight="1" x14ac:dyDescent="0.25">
      <c r="A147" s="111" t="s">
        <v>54</v>
      </c>
      <c r="B147" s="111"/>
      <c r="C147" s="112"/>
      <c r="D147" s="113"/>
      <c r="E147" s="114"/>
      <c r="F147" s="114"/>
      <c r="G147" s="114"/>
      <c r="H147" s="114"/>
      <c r="I147" s="114"/>
      <c r="J147" s="114"/>
      <c r="K147" s="114"/>
      <c r="L147" s="114"/>
      <c r="M147" s="114"/>
      <c r="N147" s="115"/>
      <c r="O147" s="95" t="s">
        <v>196</v>
      </c>
      <c r="P147" s="130"/>
      <c r="Q147" s="99" t="s">
        <v>59</v>
      </c>
      <c r="R147" s="100"/>
      <c r="S147" s="100"/>
      <c r="T147" s="100"/>
      <c r="U147" s="37" t="s">
        <v>181</v>
      </c>
      <c r="V147" s="71" t="s">
        <v>59</v>
      </c>
      <c r="W147" s="99" t="s">
        <v>188</v>
      </c>
      <c r="X147" s="100"/>
      <c r="Y147" s="100"/>
      <c r="Z147" s="109"/>
      <c r="AA147" s="129" t="s">
        <v>122</v>
      </c>
      <c r="AB147" s="129"/>
      <c r="AC147" s="129"/>
      <c r="AD147" s="69"/>
      <c r="AE147" s="69"/>
      <c r="AF147" s="69"/>
      <c r="AG147" s="69"/>
      <c r="AH147" s="69"/>
      <c r="AI147" s="69"/>
      <c r="AJ147" s="69"/>
      <c r="AK147" s="69"/>
      <c r="AL147" s="69"/>
      <c r="AM147" s="69"/>
    </row>
    <row r="148" spans="1:39" ht="36" customHeight="1" x14ac:dyDescent="0.25">
      <c r="A148" s="93" t="s">
        <v>24</v>
      </c>
      <c r="B148" s="93"/>
      <c r="C148" s="94"/>
      <c r="D148" s="113"/>
      <c r="E148" s="114"/>
      <c r="F148" s="114"/>
      <c r="G148" s="114"/>
      <c r="H148" s="114"/>
      <c r="I148" s="114"/>
      <c r="J148" s="114"/>
      <c r="K148" s="114"/>
      <c r="L148" s="114"/>
      <c r="M148" s="114"/>
      <c r="N148" s="115"/>
      <c r="O148" s="95" t="s">
        <v>50</v>
      </c>
      <c r="P148" s="96"/>
      <c r="Q148" s="101"/>
      <c r="R148" s="102"/>
      <c r="S148" s="102"/>
      <c r="T148" s="102"/>
      <c r="U148" s="105"/>
      <c r="V148" s="37" t="s">
        <v>162</v>
      </c>
      <c r="W148" s="99" t="s">
        <v>59</v>
      </c>
      <c r="X148" s="100"/>
      <c r="Y148" s="100"/>
      <c r="Z148" s="109"/>
      <c r="AA148" s="104"/>
      <c r="AB148" s="104"/>
      <c r="AC148" s="104"/>
      <c r="AD148" s="69"/>
      <c r="AE148" s="69"/>
      <c r="AF148" s="69"/>
      <c r="AG148" s="69"/>
      <c r="AH148" s="69"/>
      <c r="AI148" s="69"/>
      <c r="AJ148" s="69"/>
      <c r="AK148" s="69"/>
      <c r="AL148" s="69"/>
      <c r="AM148" s="69"/>
    </row>
    <row r="149" spans="1:39" ht="45.6" customHeight="1" x14ac:dyDescent="0.25">
      <c r="A149" s="93" t="s">
        <v>51</v>
      </c>
      <c r="B149" s="93"/>
      <c r="C149" s="94"/>
      <c r="D149" s="113"/>
      <c r="E149" s="114"/>
      <c r="F149" s="114"/>
      <c r="G149" s="114"/>
      <c r="H149" s="114"/>
      <c r="I149" s="114"/>
      <c r="J149" s="114"/>
      <c r="K149" s="114"/>
      <c r="L149" s="114"/>
      <c r="M149" s="114"/>
      <c r="N149" s="115"/>
      <c r="O149" s="95" t="s">
        <v>39</v>
      </c>
      <c r="P149" s="96"/>
      <c r="Q149" s="101"/>
      <c r="R149" s="102"/>
      <c r="S149" s="102"/>
      <c r="T149" s="102"/>
      <c r="U149" s="102"/>
      <c r="V149" s="37" t="s">
        <v>224</v>
      </c>
      <c r="W149" s="103" t="s">
        <v>188</v>
      </c>
      <c r="X149" s="103"/>
      <c r="Y149" s="103"/>
      <c r="Z149" s="103"/>
      <c r="AA149" s="104"/>
      <c r="AB149" s="104"/>
      <c r="AC149" s="104"/>
      <c r="AD149" s="69"/>
      <c r="AE149" s="69"/>
      <c r="AF149" s="69"/>
      <c r="AG149" s="69"/>
      <c r="AH149" s="69"/>
      <c r="AI149" s="69"/>
      <c r="AJ149" s="69"/>
      <c r="AK149" s="69"/>
      <c r="AL149" s="69"/>
      <c r="AM149" s="69"/>
    </row>
    <row r="150" spans="1:39" ht="37.5" customHeight="1" x14ac:dyDescent="0.25">
      <c r="A150" s="97" t="s">
        <v>197</v>
      </c>
      <c r="B150" s="97"/>
      <c r="C150" s="98"/>
      <c r="D150" s="113"/>
      <c r="E150" s="114"/>
      <c r="F150" s="114"/>
      <c r="G150" s="114"/>
      <c r="H150" s="114"/>
      <c r="I150" s="114"/>
      <c r="J150" s="114"/>
      <c r="K150" s="114"/>
      <c r="L150" s="114"/>
      <c r="M150" s="114"/>
      <c r="N150" s="115"/>
      <c r="O150" s="95" t="s">
        <v>42</v>
      </c>
      <c r="P150" s="96"/>
      <c r="Q150" s="123" t="s">
        <v>59</v>
      </c>
      <c r="R150" s="124"/>
      <c r="S150" s="124"/>
      <c r="T150" s="124"/>
      <c r="U150" s="124"/>
      <c r="V150" s="124"/>
      <c r="W150" s="124"/>
      <c r="X150" s="124"/>
      <c r="Y150" s="124"/>
      <c r="Z150" s="125"/>
      <c r="AA150" s="104"/>
      <c r="AB150" s="104"/>
      <c r="AC150" s="104"/>
      <c r="AD150" s="69"/>
      <c r="AE150" s="69"/>
      <c r="AF150" s="69"/>
      <c r="AG150" s="69"/>
      <c r="AH150" s="69"/>
      <c r="AI150" s="69"/>
      <c r="AJ150" s="69"/>
      <c r="AK150" s="69"/>
      <c r="AL150" s="69"/>
      <c r="AM150" s="69"/>
    </row>
    <row r="151" spans="1:39" ht="18.75" customHeight="1" x14ac:dyDescent="0.25">
      <c r="A151" s="40"/>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D151" s="69"/>
      <c r="AE151" s="69"/>
      <c r="AF151" s="69"/>
      <c r="AG151" s="69"/>
      <c r="AH151" s="69"/>
      <c r="AI151" s="69"/>
      <c r="AJ151" s="69"/>
      <c r="AK151" s="69"/>
      <c r="AL151" s="69"/>
      <c r="AM151" s="69"/>
    </row>
    <row r="152" spans="1:39" ht="39" customHeight="1" x14ac:dyDescent="0.25">
      <c r="A152" s="93" t="s">
        <v>36</v>
      </c>
      <c r="B152" s="93"/>
      <c r="C152" s="93"/>
      <c r="D152" s="94"/>
      <c r="E152" s="126"/>
      <c r="F152" s="127"/>
      <c r="G152" s="127"/>
      <c r="H152" s="128"/>
      <c r="J152" s="93" t="s">
        <v>40</v>
      </c>
      <c r="K152" s="93"/>
      <c r="L152" s="93"/>
      <c r="M152" s="93"/>
      <c r="N152" s="94"/>
      <c r="O152" s="126"/>
      <c r="P152" s="127"/>
      <c r="Q152" s="128"/>
      <c r="R152" s="49"/>
      <c r="S152" s="64" t="s">
        <v>32</v>
      </c>
      <c r="T152" s="49"/>
      <c r="U152" s="49"/>
      <c r="V152" s="49"/>
      <c r="W152" s="49"/>
      <c r="X152" s="49"/>
      <c r="Y152" s="106" t="str">
        <f>DATEDIF(E152,O152,"y") &amp; " años " &amp; DATEDIF(E152,O152,"ym") &amp; " meses " &amp; DATEDIF(E152,O152,"md") &amp; " días"</f>
        <v>0 años 0 meses 0 días</v>
      </c>
      <c r="Z152" s="107"/>
      <c r="AD152" s="69"/>
      <c r="AE152" s="69"/>
      <c r="AF152" s="69">
        <f>O152-E152</f>
        <v>0</v>
      </c>
      <c r="AG152" s="69"/>
      <c r="AH152" s="69"/>
      <c r="AI152" s="69"/>
      <c r="AJ152" s="69">
        <f>DATEDIF(E152,O152,"d")</f>
        <v>0</v>
      </c>
      <c r="AK152" s="69"/>
      <c r="AL152" s="69"/>
      <c r="AM152" s="69"/>
    </row>
    <row r="153" spans="1:39" ht="14.25" customHeight="1" x14ac:dyDescent="0.25">
      <c r="A153" s="40"/>
      <c r="B153" s="49"/>
      <c r="C153" s="49"/>
      <c r="D153" s="49"/>
      <c r="E153" s="49"/>
      <c r="F153" s="49"/>
      <c r="G153" s="49"/>
      <c r="H153" s="49"/>
      <c r="I153" s="64"/>
      <c r="J153" s="46"/>
      <c r="K153" s="49"/>
      <c r="L153" s="49"/>
      <c r="M153" s="65"/>
      <c r="N153" s="65"/>
      <c r="O153" s="65"/>
      <c r="P153" s="64"/>
      <c r="Q153" s="49"/>
      <c r="R153" s="49"/>
      <c r="S153" s="49"/>
      <c r="T153" s="49"/>
      <c r="U153" s="49"/>
      <c r="V153" s="49"/>
      <c r="W153" s="49"/>
      <c r="X153" s="49"/>
      <c r="Y153" s="49"/>
      <c r="Z153" s="49"/>
      <c r="AD153" s="69"/>
      <c r="AE153" s="69"/>
      <c r="AF153" s="69"/>
      <c r="AG153" s="69"/>
      <c r="AH153" s="69"/>
      <c r="AI153" s="69"/>
      <c r="AJ153" s="69"/>
      <c r="AK153" s="69"/>
      <c r="AL153" s="69"/>
      <c r="AM153" s="69"/>
    </row>
    <row r="154" spans="1:39" ht="18.75" customHeight="1" x14ac:dyDescent="0.25">
      <c r="A154" s="92" t="s">
        <v>23</v>
      </c>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c r="AD154" s="69"/>
      <c r="AE154" s="69"/>
      <c r="AF154" s="69"/>
      <c r="AG154" s="69"/>
      <c r="AH154" s="69"/>
      <c r="AI154" s="69"/>
      <c r="AJ154" s="69"/>
      <c r="AK154" s="69"/>
      <c r="AL154" s="69"/>
      <c r="AM154" s="69"/>
    </row>
    <row r="155" spans="1:39" ht="76.349999999999994" customHeight="1" x14ac:dyDescent="0.25">
      <c r="A155" s="119" t="s">
        <v>195</v>
      </c>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69"/>
      <c r="AE155" s="69"/>
      <c r="AF155" s="69"/>
      <c r="AG155" s="69"/>
      <c r="AH155" s="69"/>
      <c r="AI155" s="69"/>
      <c r="AJ155" s="69"/>
      <c r="AK155" s="69"/>
      <c r="AL155" s="69"/>
      <c r="AM155" s="69"/>
    </row>
    <row r="156" spans="1:39" ht="45.75" customHeight="1" x14ac:dyDescent="0.25">
      <c r="A156" s="64"/>
      <c r="B156" s="121" t="s">
        <v>216</v>
      </c>
      <c r="C156" s="122"/>
      <c r="D156" s="122"/>
      <c r="E156" s="122"/>
      <c r="F156" s="122"/>
      <c r="G156" s="122"/>
      <c r="H156" s="122"/>
      <c r="I156" s="122"/>
      <c r="J156" s="122"/>
      <c r="K156" s="122"/>
      <c r="L156" s="122"/>
      <c r="M156" s="122"/>
      <c r="N156" s="122"/>
      <c r="O156" s="122"/>
      <c r="P156" s="122"/>
      <c r="Q156" s="122"/>
      <c r="R156" s="121" t="s">
        <v>202</v>
      </c>
      <c r="S156" s="122"/>
      <c r="T156" s="122"/>
      <c r="U156" s="122"/>
      <c r="V156" s="122"/>
      <c r="W156" s="122"/>
      <c r="X156" s="122"/>
      <c r="Y156" s="122"/>
      <c r="Z156" s="122"/>
      <c r="AA156" s="122"/>
      <c r="AB156" s="122"/>
      <c r="AC156" s="122"/>
      <c r="AD156" s="69"/>
      <c r="AE156" s="69"/>
      <c r="AF156" s="69"/>
      <c r="AG156" s="69"/>
      <c r="AH156" s="69"/>
      <c r="AI156" s="69"/>
      <c r="AJ156" s="69"/>
      <c r="AK156" s="69"/>
      <c r="AL156" s="69"/>
      <c r="AM156" s="69"/>
    </row>
    <row r="157" spans="1:39" ht="35.65" customHeight="1" x14ac:dyDescent="0.25">
      <c r="A157" s="72">
        <v>1</v>
      </c>
      <c r="B157" s="108"/>
      <c r="C157" s="108"/>
      <c r="D157" s="108"/>
      <c r="E157" s="108"/>
      <c r="F157" s="108"/>
      <c r="G157" s="108"/>
      <c r="H157" s="108"/>
      <c r="I157" s="108"/>
      <c r="J157" s="108"/>
      <c r="K157" s="108"/>
      <c r="L157" s="108"/>
      <c r="M157" s="108"/>
      <c r="N157" s="108"/>
      <c r="O157" s="108"/>
      <c r="P157" s="108"/>
      <c r="Q157" s="108"/>
      <c r="R157" s="110"/>
      <c r="S157" s="110"/>
      <c r="T157" s="110"/>
      <c r="U157" s="110"/>
      <c r="V157" s="110"/>
      <c r="W157" s="110"/>
      <c r="X157" s="110"/>
      <c r="Y157" s="110"/>
      <c r="Z157" s="110"/>
      <c r="AA157" s="110"/>
      <c r="AB157" s="110"/>
      <c r="AC157" s="110"/>
      <c r="AD157" s="69"/>
      <c r="AE157" s="69"/>
      <c r="AF157" s="69"/>
      <c r="AG157" s="69"/>
      <c r="AH157" s="69"/>
      <c r="AI157" s="69"/>
      <c r="AJ157" s="69"/>
      <c r="AK157" s="69"/>
      <c r="AL157" s="69"/>
      <c r="AM157" s="69"/>
    </row>
    <row r="158" spans="1:39" ht="35.65" customHeight="1" x14ac:dyDescent="0.25">
      <c r="A158" s="72">
        <v>2</v>
      </c>
      <c r="B158" s="108"/>
      <c r="C158" s="108"/>
      <c r="D158" s="108"/>
      <c r="E158" s="108"/>
      <c r="F158" s="108"/>
      <c r="G158" s="108"/>
      <c r="H158" s="108"/>
      <c r="I158" s="108"/>
      <c r="J158" s="108"/>
      <c r="K158" s="108"/>
      <c r="L158" s="108"/>
      <c r="M158" s="108"/>
      <c r="N158" s="108"/>
      <c r="O158" s="108"/>
      <c r="P158" s="108"/>
      <c r="Q158" s="108"/>
      <c r="R158" s="110"/>
      <c r="S158" s="110"/>
      <c r="T158" s="110"/>
      <c r="U158" s="110"/>
      <c r="V158" s="110"/>
      <c r="W158" s="110"/>
      <c r="X158" s="110"/>
      <c r="Y158" s="110"/>
      <c r="Z158" s="110"/>
      <c r="AA158" s="110"/>
      <c r="AB158" s="110"/>
      <c r="AC158" s="110"/>
      <c r="AD158" s="69"/>
      <c r="AE158" s="69"/>
      <c r="AF158" s="69"/>
      <c r="AG158" s="69"/>
      <c r="AH158" s="69"/>
      <c r="AI158" s="69"/>
      <c r="AJ158" s="69"/>
      <c r="AK158" s="69"/>
      <c r="AL158" s="69"/>
      <c r="AM158" s="69"/>
    </row>
    <row r="159" spans="1:39" ht="35.65" customHeight="1" x14ac:dyDescent="0.25">
      <c r="A159" s="72">
        <v>3</v>
      </c>
      <c r="B159" s="108"/>
      <c r="C159" s="108"/>
      <c r="D159" s="108"/>
      <c r="E159" s="108"/>
      <c r="F159" s="108"/>
      <c r="G159" s="108"/>
      <c r="H159" s="108"/>
      <c r="I159" s="108"/>
      <c r="J159" s="108"/>
      <c r="K159" s="108"/>
      <c r="L159" s="108"/>
      <c r="M159" s="108"/>
      <c r="N159" s="108"/>
      <c r="O159" s="108"/>
      <c r="P159" s="108"/>
      <c r="Q159" s="108"/>
      <c r="R159" s="110"/>
      <c r="S159" s="110"/>
      <c r="T159" s="110"/>
      <c r="U159" s="110"/>
      <c r="V159" s="110"/>
      <c r="W159" s="110"/>
      <c r="X159" s="110"/>
      <c r="Y159" s="110"/>
      <c r="Z159" s="110"/>
      <c r="AA159" s="110"/>
      <c r="AB159" s="110"/>
      <c r="AC159" s="110"/>
      <c r="AD159" s="69"/>
      <c r="AE159" s="69"/>
      <c r="AF159" s="69"/>
      <c r="AG159" s="69"/>
      <c r="AH159" s="69"/>
      <c r="AI159" s="69"/>
      <c r="AJ159" s="69"/>
      <c r="AK159" s="69"/>
      <c r="AL159" s="69"/>
      <c r="AM159" s="69"/>
    </row>
    <row r="160" spans="1:39" ht="35.65" customHeight="1" x14ac:dyDescent="0.25">
      <c r="A160" s="72">
        <v>4</v>
      </c>
      <c r="B160" s="108"/>
      <c r="C160" s="108"/>
      <c r="D160" s="108"/>
      <c r="E160" s="108"/>
      <c r="F160" s="108"/>
      <c r="G160" s="108"/>
      <c r="H160" s="108"/>
      <c r="I160" s="108"/>
      <c r="J160" s="108"/>
      <c r="K160" s="108"/>
      <c r="L160" s="108"/>
      <c r="M160" s="108"/>
      <c r="N160" s="108"/>
      <c r="O160" s="108"/>
      <c r="P160" s="108"/>
      <c r="Q160" s="108"/>
      <c r="R160" s="110"/>
      <c r="S160" s="110"/>
      <c r="T160" s="110"/>
      <c r="U160" s="110"/>
      <c r="V160" s="110"/>
      <c r="W160" s="110"/>
      <c r="X160" s="110"/>
      <c r="Y160" s="110"/>
      <c r="Z160" s="110"/>
      <c r="AA160" s="110"/>
      <c r="AB160" s="110"/>
      <c r="AC160" s="110"/>
      <c r="AD160" s="69"/>
      <c r="AE160" s="69"/>
      <c r="AF160" s="69"/>
      <c r="AG160" s="69"/>
      <c r="AH160" s="69"/>
      <c r="AI160" s="69"/>
      <c r="AJ160" s="69"/>
      <c r="AK160" s="69"/>
      <c r="AL160" s="69"/>
      <c r="AM160" s="69"/>
    </row>
    <row r="161" spans="1:39" ht="35.65" customHeight="1" x14ac:dyDescent="0.25">
      <c r="A161" s="72">
        <v>5</v>
      </c>
      <c r="B161" s="108"/>
      <c r="C161" s="108"/>
      <c r="D161" s="108"/>
      <c r="E161" s="108"/>
      <c r="F161" s="108"/>
      <c r="G161" s="108"/>
      <c r="H161" s="108"/>
      <c r="I161" s="108"/>
      <c r="J161" s="108"/>
      <c r="K161" s="108"/>
      <c r="L161" s="108"/>
      <c r="M161" s="108"/>
      <c r="N161" s="108"/>
      <c r="O161" s="108"/>
      <c r="P161" s="108"/>
      <c r="Q161" s="108"/>
      <c r="R161" s="110"/>
      <c r="S161" s="110"/>
      <c r="T161" s="110"/>
      <c r="U161" s="110"/>
      <c r="V161" s="110"/>
      <c r="W161" s="110"/>
      <c r="X161" s="110"/>
      <c r="Y161" s="110"/>
      <c r="Z161" s="110"/>
      <c r="AA161" s="110"/>
      <c r="AB161" s="110"/>
      <c r="AC161" s="110"/>
      <c r="AD161" s="69"/>
      <c r="AE161" s="69"/>
      <c r="AF161" s="69"/>
      <c r="AG161" s="69"/>
      <c r="AH161" s="69"/>
      <c r="AI161" s="69"/>
      <c r="AJ161" s="69"/>
      <c r="AK161" s="69"/>
      <c r="AL161" s="69"/>
      <c r="AM161" s="69"/>
    </row>
    <row r="162" spans="1:39" ht="27" customHeight="1" x14ac:dyDescent="0.25">
      <c r="A162" s="116"/>
      <c r="B162" s="117"/>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8"/>
      <c r="AD162" s="69"/>
      <c r="AE162" s="69"/>
      <c r="AF162" s="69"/>
      <c r="AG162" s="69"/>
      <c r="AH162" s="69"/>
      <c r="AI162" s="69"/>
      <c r="AJ162" s="69"/>
      <c r="AK162" s="69"/>
      <c r="AL162" s="69"/>
      <c r="AM162" s="69"/>
    </row>
    <row r="163" spans="1:39" ht="41.65" customHeight="1" x14ac:dyDescent="0.25">
      <c r="A163" s="111" t="s">
        <v>55</v>
      </c>
      <c r="B163" s="111"/>
      <c r="C163" s="112"/>
      <c r="D163" s="113"/>
      <c r="E163" s="114"/>
      <c r="F163" s="114"/>
      <c r="G163" s="114"/>
      <c r="H163" s="114"/>
      <c r="I163" s="114"/>
      <c r="J163" s="114"/>
      <c r="K163" s="114"/>
      <c r="L163" s="114"/>
      <c r="M163" s="114"/>
      <c r="N163" s="115"/>
      <c r="O163" s="95" t="s">
        <v>196</v>
      </c>
      <c r="P163" s="130"/>
      <c r="Q163" s="99" t="s">
        <v>59</v>
      </c>
      <c r="R163" s="100"/>
      <c r="S163" s="100"/>
      <c r="T163" s="100"/>
      <c r="U163" s="37" t="s">
        <v>181</v>
      </c>
      <c r="V163" s="71" t="s">
        <v>59</v>
      </c>
      <c r="W163" s="99" t="s">
        <v>188</v>
      </c>
      <c r="X163" s="100"/>
      <c r="Y163" s="100"/>
      <c r="Z163" s="109"/>
      <c r="AA163" s="129" t="s">
        <v>122</v>
      </c>
      <c r="AB163" s="129"/>
      <c r="AC163" s="129"/>
      <c r="AD163" s="69"/>
      <c r="AE163" s="69"/>
      <c r="AF163" s="69"/>
      <c r="AG163" s="69"/>
      <c r="AH163" s="69"/>
      <c r="AI163" s="69"/>
      <c r="AJ163" s="69"/>
      <c r="AK163" s="69"/>
      <c r="AL163" s="69"/>
      <c r="AM163" s="69"/>
    </row>
    <row r="164" spans="1:39" ht="44.65" customHeight="1" x14ac:dyDescent="0.25">
      <c r="A164" s="93" t="s">
        <v>24</v>
      </c>
      <c r="B164" s="93"/>
      <c r="C164" s="94"/>
      <c r="D164" s="113"/>
      <c r="E164" s="114"/>
      <c r="F164" s="114"/>
      <c r="G164" s="114"/>
      <c r="H164" s="114"/>
      <c r="I164" s="114"/>
      <c r="J164" s="114"/>
      <c r="K164" s="114"/>
      <c r="L164" s="114"/>
      <c r="M164" s="114"/>
      <c r="N164" s="115"/>
      <c r="O164" s="95" t="s">
        <v>50</v>
      </c>
      <c r="P164" s="96"/>
      <c r="Q164" s="101"/>
      <c r="R164" s="102"/>
      <c r="S164" s="102"/>
      <c r="T164" s="102"/>
      <c r="U164" s="105"/>
      <c r="V164" s="37" t="s">
        <v>162</v>
      </c>
      <c r="W164" s="99" t="s">
        <v>59</v>
      </c>
      <c r="X164" s="100"/>
      <c r="Y164" s="100"/>
      <c r="Z164" s="109"/>
      <c r="AA164" s="104"/>
      <c r="AB164" s="104"/>
      <c r="AC164" s="104"/>
      <c r="AD164" s="69"/>
      <c r="AE164" s="69"/>
      <c r="AF164" s="69"/>
      <c r="AG164" s="69"/>
      <c r="AH164" s="69"/>
      <c r="AI164" s="69"/>
      <c r="AJ164" s="69"/>
      <c r="AK164" s="69"/>
      <c r="AL164" s="69"/>
      <c r="AM164" s="69"/>
    </row>
    <row r="165" spans="1:39" ht="45" customHeight="1" x14ac:dyDescent="0.25">
      <c r="A165" s="93" t="s">
        <v>51</v>
      </c>
      <c r="B165" s="93"/>
      <c r="C165" s="94"/>
      <c r="D165" s="113"/>
      <c r="E165" s="114"/>
      <c r="F165" s="114"/>
      <c r="G165" s="114"/>
      <c r="H165" s="114"/>
      <c r="I165" s="114"/>
      <c r="J165" s="114"/>
      <c r="K165" s="114"/>
      <c r="L165" s="114"/>
      <c r="M165" s="114"/>
      <c r="N165" s="115"/>
      <c r="O165" s="95" t="s">
        <v>39</v>
      </c>
      <c r="P165" s="96"/>
      <c r="Q165" s="101"/>
      <c r="R165" s="102"/>
      <c r="S165" s="102"/>
      <c r="T165" s="102"/>
      <c r="U165" s="102"/>
      <c r="V165" s="37" t="s">
        <v>224</v>
      </c>
      <c r="W165" s="103" t="s">
        <v>188</v>
      </c>
      <c r="X165" s="103"/>
      <c r="Y165" s="103"/>
      <c r="Z165" s="103"/>
      <c r="AA165" s="104"/>
      <c r="AB165" s="104"/>
      <c r="AC165" s="104"/>
      <c r="AD165" s="69"/>
      <c r="AE165" s="69"/>
      <c r="AF165" s="69"/>
      <c r="AG165" s="69"/>
      <c r="AH165" s="69"/>
      <c r="AI165" s="69"/>
      <c r="AJ165" s="69"/>
      <c r="AK165" s="69"/>
      <c r="AL165" s="69"/>
      <c r="AM165" s="69"/>
    </row>
    <row r="166" spans="1:39" ht="42" customHeight="1" x14ac:dyDescent="0.25">
      <c r="A166" s="97" t="s">
        <v>197</v>
      </c>
      <c r="B166" s="97"/>
      <c r="C166" s="98"/>
      <c r="D166" s="113"/>
      <c r="E166" s="114"/>
      <c r="F166" s="114"/>
      <c r="G166" s="114"/>
      <c r="H166" s="114"/>
      <c r="I166" s="114"/>
      <c r="J166" s="114"/>
      <c r="K166" s="114"/>
      <c r="L166" s="114"/>
      <c r="M166" s="114"/>
      <c r="N166" s="115"/>
      <c r="O166" s="95" t="s">
        <v>42</v>
      </c>
      <c r="P166" s="96"/>
      <c r="Q166" s="123" t="s">
        <v>59</v>
      </c>
      <c r="R166" s="124"/>
      <c r="S166" s="124"/>
      <c r="T166" s="124"/>
      <c r="U166" s="124"/>
      <c r="V166" s="124"/>
      <c r="W166" s="124"/>
      <c r="X166" s="124"/>
      <c r="Y166" s="124"/>
      <c r="Z166" s="125"/>
      <c r="AA166" s="104"/>
      <c r="AB166" s="104"/>
      <c r="AC166" s="104"/>
      <c r="AD166" s="69"/>
      <c r="AE166" s="69"/>
      <c r="AF166" s="69"/>
      <c r="AG166" s="69"/>
      <c r="AH166" s="69"/>
      <c r="AI166" s="69"/>
      <c r="AJ166" s="69"/>
      <c r="AK166" s="69"/>
      <c r="AL166" s="69"/>
      <c r="AM166" s="69"/>
    </row>
    <row r="167" spans="1:39" ht="12.75" customHeight="1" x14ac:dyDescent="0.25">
      <c r="A167" s="40"/>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D167" s="69"/>
      <c r="AE167" s="69"/>
      <c r="AF167" s="69"/>
      <c r="AG167" s="69"/>
      <c r="AH167" s="69"/>
      <c r="AI167" s="69"/>
      <c r="AJ167" s="69"/>
      <c r="AK167" s="69"/>
      <c r="AL167" s="69"/>
      <c r="AM167" s="69"/>
    </row>
    <row r="168" spans="1:39" ht="36.6" customHeight="1" x14ac:dyDescent="0.25">
      <c r="A168" s="93" t="s">
        <v>36</v>
      </c>
      <c r="B168" s="93"/>
      <c r="C168" s="93"/>
      <c r="D168" s="94"/>
      <c r="E168" s="126"/>
      <c r="F168" s="127"/>
      <c r="G168" s="127"/>
      <c r="H168" s="128"/>
      <c r="J168" s="93" t="s">
        <v>40</v>
      </c>
      <c r="K168" s="93"/>
      <c r="L168" s="93"/>
      <c r="M168" s="93"/>
      <c r="N168" s="94"/>
      <c r="O168" s="126"/>
      <c r="P168" s="127"/>
      <c r="Q168" s="128"/>
      <c r="R168" s="49"/>
      <c r="S168" s="64" t="s">
        <v>32</v>
      </c>
      <c r="T168" s="49"/>
      <c r="U168" s="49"/>
      <c r="V168" s="49"/>
      <c r="W168" s="49"/>
      <c r="X168" s="49"/>
      <c r="Y168" s="106" t="str">
        <f>DATEDIF(E168,O168,"y") &amp; " años " &amp; DATEDIF(E168,O168,"ym") &amp; " meses " &amp; DATEDIF(E168,O168,"md") &amp; " días"</f>
        <v>0 años 0 meses 0 días</v>
      </c>
      <c r="Z168" s="107"/>
      <c r="AD168" s="69"/>
      <c r="AE168" s="69"/>
      <c r="AF168" s="69">
        <f>O168-E168</f>
        <v>0</v>
      </c>
      <c r="AG168" s="69"/>
      <c r="AH168" s="69"/>
      <c r="AI168" s="69"/>
      <c r="AJ168" s="69">
        <f>DATEDIF(E168,O168,"d")</f>
        <v>0</v>
      </c>
      <c r="AK168" s="69"/>
      <c r="AL168" s="69"/>
      <c r="AM168" s="69"/>
    </row>
    <row r="169" spans="1:39" ht="11.25" customHeight="1" x14ac:dyDescent="0.25">
      <c r="A169" s="40"/>
      <c r="B169" s="49"/>
      <c r="C169" s="49"/>
      <c r="D169" s="49"/>
      <c r="E169" s="49"/>
      <c r="F169" s="49"/>
      <c r="G169" s="49"/>
      <c r="H169" s="49"/>
      <c r="I169" s="64"/>
      <c r="J169" s="46"/>
      <c r="K169" s="49"/>
      <c r="L169" s="49"/>
      <c r="M169" s="65"/>
      <c r="N169" s="65"/>
      <c r="O169" s="65"/>
      <c r="P169" s="64"/>
      <c r="Q169" s="49"/>
      <c r="R169" s="49"/>
      <c r="S169" s="49"/>
      <c r="T169" s="49"/>
      <c r="U169" s="49"/>
      <c r="V169" s="49"/>
      <c r="W169" s="49"/>
      <c r="X169" s="49"/>
      <c r="Y169" s="49"/>
      <c r="Z169" s="49"/>
      <c r="AD169" s="69"/>
      <c r="AE169" s="69"/>
      <c r="AF169" s="69"/>
      <c r="AG169" s="69"/>
      <c r="AH169" s="69"/>
      <c r="AI169" s="69"/>
      <c r="AJ169" s="69"/>
      <c r="AK169" s="69"/>
      <c r="AL169" s="69"/>
      <c r="AM169" s="69"/>
    </row>
    <row r="170" spans="1:39" ht="22.5" customHeight="1" x14ac:dyDescent="0.25">
      <c r="A170" s="92" t="s">
        <v>23</v>
      </c>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D170" s="69"/>
      <c r="AE170" s="69"/>
      <c r="AF170" s="69"/>
      <c r="AG170" s="69"/>
      <c r="AH170" s="69"/>
      <c r="AI170" s="69"/>
      <c r="AJ170" s="69"/>
      <c r="AK170" s="69"/>
      <c r="AL170" s="69"/>
      <c r="AM170" s="69"/>
    </row>
    <row r="171" spans="1:39" ht="76.349999999999994" customHeight="1" x14ac:dyDescent="0.25">
      <c r="A171" s="119" t="s">
        <v>195</v>
      </c>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c r="AD171" s="69"/>
      <c r="AE171" s="69"/>
      <c r="AF171" s="69"/>
      <c r="AG171" s="69"/>
      <c r="AH171" s="69"/>
      <c r="AI171" s="69"/>
      <c r="AJ171" s="69"/>
      <c r="AK171" s="69"/>
      <c r="AL171" s="69"/>
      <c r="AM171" s="69"/>
    </row>
    <row r="172" spans="1:39" ht="41.25" customHeight="1" x14ac:dyDescent="0.25">
      <c r="A172" s="64"/>
      <c r="B172" s="121" t="s">
        <v>216</v>
      </c>
      <c r="C172" s="122"/>
      <c r="D172" s="122"/>
      <c r="E172" s="122"/>
      <c r="F172" s="122"/>
      <c r="G172" s="122"/>
      <c r="H172" s="122"/>
      <c r="I172" s="122"/>
      <c r="J172" s="122"/>
      <c r="K172" s="122"/>
      <c r="L172" s="122"/>
      <c r="M172" s="122"/>
      <c r="N172" s="122"/>
      <c r="O172" s="122"/>
      <c r="P172" s="122"/>
      <c r="Q172" s="122"/>
      <c r="R172" s="121" t="s">
        <v>202</v>
      </c>
      <c r="S172" s="122"/>
      <c r="T172" s="122"/>
      <c r="U172" s="122"/>
      <c r="V172" s="122"/>
      <c r="W172" s="122"/>
      <c r="X172" s="122"/>
      <c r="Y172" s="122"/>
      <c r="Z172" s="122"/>
      <c r="AA172" s="122"/>
      <c r="AB172" s="122"/>
      <c r="AC172" s="122"/>
      <c r="AD172" s="69"/>
      <c r="AE172" s="69"/>
      <c r="AF172" s="69"/>
      <c r="AG172" s="69"/>
      <c r="AH172" s="69"/>
      <c r="AI172" s="69"/>
      <c r="AJ172" s="69"/>
      <c r="AK172" s="69"/>
      <c r="AL172" s="69"/>
      <c r="AM172" s="69"/>
    </row>
    <row r="173" spans="1:39" ht="35.65" customHeight="1" x14ac:dyDescent="0.25">
      <c r="A173" s="72">
        <v>1</v>
      </c>
      <c r="B173" s="108"/>
      <c r="C173" s="108"/>
      <c r="D173" s="108"/>
      <c r="E173" s="108"/>
      <c r="F173" s="108"/>
      <c r="G173" s="108"/>
      <c r="H173" s="108"/>
      <c r="I173" s="108"/>
      <c r="J173" s="108"/>
      <c r="K173" s="108"/>
      <c r="L173" s="108"/>
      <c r="M173" s="108"/>
      <c r="N173" s="108"/>
      <c r="O173" s="108"/>
      <c r="P173" s="108"/>
      <c r="Q173" s="108"/>
      <c r="R173" s="110"/>
      <c r="S173" s="110"/>
      <c r="T173" s="110"/>
      <c r="U173" s="110"/>
      <c r="V173" s="110"/>
      <c r="W173" s="110"/>
      <c r="X173" s="110"/>
      <c r="Y173" s="110"/>
      <c r="Z173" s="110"/>
      <c r="AA173" s="110"/>
      <c r="AB173" s="110"/>
      <c r="AC173" s="110"/>
      <c r="AD173" s="69"/>
      <c r="AE173" s="69"/>
      <c r="AF173" s="69"/>
      <c r="AG173" s="69"/>
      <c r="AH173" s="69"/>
      <c r="AI173" s="69"/>
      <c r="AJ173" s="69"/>
      <c r="AK173" s="69"/>
      <c r="AL173" s="69"/>
      <c r="AM173" s="69"/>
    </row>
    <row r="174" spans="1:39" ht="35.65" customHeight="1" x14ac:dyDescent="0.25">
      <c r="A174" s="72">
        <v>2</v>
      </c>
      <c r="B174" s="108"/>
      <c r="C174" s="108"/>
      <c r="D174" s="108"/>
      <c r="E174" s="108"/>
      <c r="F174" s="108"/>
      <c r="G174" s="108"/>
      <c r="H174" s="108"/>
      <c r="I174" s="108"/>
      <c r="J174" s="108"/>
      <c r="K174" s="108"/>
      <c r="L174" s="108"/>
      <c r="M174" s="108"/>
      <c r="N174" s="108"/>
      <c r="O174" s="108"/>
      <c r="P174" s="108"/>
      <c r="Q174" s="108"/>
      <c r="R174" s="110"/>
      <c r="S174" s="110"/>
      <c r="T174" s="110"/>
      <c r="U174" s="110"/>
      <c r="V174" s="110"/>
      <c r="W174" s="110"/>
      <c r="X174" s="110"/>
      <c r="Y174" s="110"/>
      <c r="Z174" s="110"/>
      <c r="AA174" s="110"/>
      <c r="AB174" s="110"/>
      <c r="AC174" s="110"/>
      <c r="AD174" s="69"/>
      <c r="AE174" s="69"/>
      <c r="AF174" s="69"/>
      <c r="AG174" s="69"/>
      <c r="AH174" s="69"/>
      <c r="AI174" s="69"/>
      <c r="AJ174" s="69"/>
      <c r="AK174" s="69"/>
      <c r="AL174" s="69"/>
      <c r="AM174" s="69"/>
    </row>
    <row r="175" spans="1:39" ht="35.65" customHeight="1" x14ac:dyDescent="0.25">
      <c r="A175" s="72">
        <v>3</v>
      </c>
      <c r="B175" s="108"/>
      <c r="C175" s="108"/>
      <c r="D175" s="108"/>
      <c r="E175" s="108"/>
      <c r="F175" s="108"/>
      <c r="G175" s="108"/>
      <c r="H175" s="108"/>
      <c r="I175" s="108"/>
      <c r="J175" s="108"/>
      <c r="K175" s="108"/>
      <c r="L175" s="108"/>
      <c r="M175" s="108"/>
      <c r="N175" s="108"/>
      <c r="O175" s="108"/>
      <c r="P175" s="108"/>
      <c r="Q175" s="108"/>
      <c r="R175" s="110"/>
      <c r="S175" s="110"/>
      <c r="T175" s="110"/>
      <c r="U175" s="110"/>
      <c r="V175" s="110"/>
      <c r="W175" s="110"/>
      <c r="X175" s="110"/>
      <c r="Y175" s="110"/>
      <c r="Z175" s="110"/>
      <c r="AA175" s="110"/>
      <c r="AB175" s="110"/>
      <c r="AC175" s="110"/>
      <c r="AD175" s="69"/>
      <c r="AE175" s="69"/>
      <c r="AF175" s="69"/>
      <c r="AG175" s="69"/>
      <c r="AH175" s="69"/>
      <c r="AI175" s="69"/>
      <c r="AJ175" s="69"/>
      <c r="AK175" s="69"/>
      <c r="AL175" s="69"/>
      <c r="AM175" s="69"/>
    </row>
    <row r="176" spans="1:39" ht="35.65" customHeight="1" x14ac:dyDescent="0.25">
      <c r="A176" s="72">
        <v>4</v>
      </c>
      <c r="B176" s="108"/>
      <c r="C176" s="108"/>
      <c r="D176" s="108"/>
      <c r="E176" s="108"/>
      <c r="F176" s="108"/>
      <c r="G176" s="108"/>
      <c r="H176" s="108"/>
      <c r="I176" s="108"/>
      <c r="J176" s="108"/>
      <c r="K176" s="108"/>
      <c r="L176" s="108"/>
      <c r="M176" s="108"/>
      <c r="N176" s="108"/>
      <c r="O176" s="108"/>
      <c r="P176" s="108"/>
      <c r="Q176" s="108"/>
      <c r="R176" s="110"/>
      <c r="S176" s="110"/>
      <c r="T176" s="110"/>
      <c r="U176" s="110"/>
      <c r="V176" s="110"/>
      <c r="W176" s="110"/>
      <c r="X176" s="110"/>
      <c r="Y176" s="110"/>
      <c r="Z176" s="110"/>
      <c r="AA176" s="110"/>
      <c r="AB176" s="110"/>
      <c r="AC176" s="110"/>
      <c r="AD176" s="69"/>
      <c r="AE176" s="69"/>
      <c r="AF176" s="69"/>
      <c r="AG176" s="69"/>
      <c r="AH176" s="69"/>
      <c r="AI176" s="69"/>
      <c r="AJ176" s="69"/>
      <c r="AK176" s="69"/>
      <c r="AL176" s="69"/>
      <c r="AM176" s="69"/>
    </row>
    <row r="177" spans="1:39" ht="35.65" customHeight="1" x14ac:dyDescent="0.25">
      <c r="A177" s="72">
        <v>5</v>
      </c>
      <c r="B177" s="108"/>
      <c r="C177" s="108"/>
      <c r="D177" s="108"/>
      <c r="E177" s="108"/>
      <c r="F177" s="108"/>
      <c r="G177" s="108"/>
      <c r="H177" s="108"/>
      <c r="I177" s="108"/>
      <c r="J177" s="108"/>
      <c r="K177" s="108"/>
      <c r="L177" s="108"/>
      <c r="M177" s="108"/>
      <c r="N177" s="108"/>
      <c r="O177" s="108"/>
      <c r="P177" s="108"/>
      <c r="Q177" s="108"/>
      <c r="R177" s="110"/>
      <c r="S177" s="110"/>
      <c r="T177" s="110"/>
      <c r="U177" s="110"/>
      <c r="V177" s="110"/>
      <c r="W177" s="110"/>
      <c r="X177" s="110"/>
      <c r="Y177" s="110"/>
      <c r="Z177" s="110"/>
      <c r="AA177" s="110"/>
      <c r="AB177" s="110"/>
      <c r="AC177" s="110"/>
      <c r="AD177" s="69"/>
      <c r="AE177" s="69"/>
      <c r="AF177" s="69"/>
      <c r="AG177" s="69"/>
      <c r="AH177" s="69"/>
      <c r="AI177" s="69"/>
      <c r="AJ177" s="69"/>
      <c r="AK177" s="69"/>
      <c r="AL177" s="69"/>
      <c r="AM177" s="69"/>
    </row>
    <row r="178" spans="1:39" ht="25.35" customHeight="1" x14ac:dyDescent="0.25">
      <c r="A178" s="116"/>
      <c r="B178" s="117"/>
      <c r="C178" s="117"/>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c r="AA178" s="117"/>
      <c r="AB178" s="117"/>
      <c r="AC178" s="118"/>
      <c r="AD178" s="69"/>
      <c r="AE178" s="69"/>
      <c r="AF178" s="69"/>
      <c r="AG178" s="69"/>
      <c r="AH178" s="69"/>
      <c r="AI178" s="69"/>
      <c r="AJ178" s="69"/>
      <c r="AK178" s="69"/>
      <c r="AL178" s="69"/>
      <c r="AM178" s="69"/>
    </row>
    <row r="179" spans="1:39" ht="46.35" customHeight="1" x14ac:dyDescent="0.25">
      <c r="A179" s="111" t="s">
        <v>56</v>
      </c>
      <c r="B179" s="111"/>
      <c r="C179" s="112"/>
      <c r="D179" s="113"/>
      <c r="E179" s="114"/>
      <c r="F179" s="114"/>
      <c r="G179" s="114"/>
      <c r="H179" s="114"/>
      <c r="I179" s="114"/>
      <c r="J179" s="114"/>
      <c r="K179" s="114"/>
      <c r="L179" s="114"/>
      <c r="M179" s="114"/>
      <c r="N179" s="115"/>
      <c r="O179" s="95" t="s">
        <v>196</v>
      </c>
      <c r="P179" s="130"/>
      <c r="Q179" s="99" t="s">
        <v>59</v>
      </c>
      <c r="R179" s="100"/>
      <c r="S179" s="100"/>
      <c r="T179" s="100"/>
      <c r="U179" s="37" t="s">
        <v>181</v>
      </c>
      <c r="V179" s="71" t="s">
        <v>59</v>
      </c>
      <c r="W179" s="99" t="s">
        <v>188</v>
      </c>
      <c r="X179" s="100"/>
      <c r="Y179" s="100"/>
      <c r="Z179" s="109"/>
      <c r="AA179" s="129" t="s">
        <v>122</v>
      </c>
      <c r="AB179" s="129"/>
      <c r="AC179" s="129"/>
      <c r="AD179" s="69"/>
      <c r="AE179" s="69"/>
      <c r="AF179" s="69"/>
      <c r="AG179" s="69"/>
      <c r="AH179" s="69"/>
      <c r="AI179" s="69"/>
      <c r="AJ179" s="69"/>
      <c r="AK179" s="69"/>
      <c r="AL179" s="69"/>
      <c r="AM179" s="69"/>
    </row>
    <row r="180" spans="1:39" ht="36" customHeight="1" x14ac:dyDescent="0.25">
      <c r="A180" s="93" t="s">
        <v>24</v>
      </c>
      <c r="B180" s="93"/>
      <c r="C180" s="94"/>
      <c r="D180" s="113"/>
      <c r="E180" s="114"/>
      <c r="F180" s="114"/>
      <c r="G180" s="114"/>
      <c r="H180" s="114"/>
      <c r="I180" s="114"/>
      <c r="J180" s="114"/>
      <c r="K180" s="114"/>
      <c r="L180" s="114"/>
      <c r="M180" s="114"/>
      <c r="N180" s="115"/>
      <c r="O180" s="95" t="s">
        <v>50</v>
      </c>
      <c r="P180" s="96"/>
      <c r="Q180" s="101"/>
      <c r="R180" s="102"/>
      <c r="S180" s="102"/>
      <c r="T180" s="102"/>
      <c r="U180" s="105"/>
      <c r="V180" s="37" t="s">
        <v>162</v>
      </c>
      <c r="W180" s="99" t="s">
        <v>59</v>
      </c>
      <c r="X180" s="100"/>
      <c r="Y180" s="100"/>
      <c r="Z180" s="109"/>
      <c r="AA180" s="104"/>
      <c r="AB180" s="104"/>
      <c r="AC180" s="104"/>
      <c r="AD180" s="69"/>
      <c r="AE180" s="69"/>
      <c r="AF180" s="69"/>
      <c r="AG180" s="69"/>
      <c r="AH180" s="69"/>
      <c r="AI180" s="69"/>
      <c r="AJ180" s="69"/>
      <c r="AK180" s="69"/>
      <c r="AL180" s="69"/>
      <c r="AM180" s="69"/>
    </row>
    <row r="181" spans="1:39" ht="45.6" customHeight="1" x14ac:dyDescent="0.25">
      <c r="A181" s="93" t="s">
        <v>51</v>
      </c>
      <c r="B181" s="93"/>
      <c r="C181" s="94"/>
      <c r="D181" s="113"/>
      <c r="E181" s="114"/>
      <c r="F181" s="114"/>
      <c r="G181" s="114"/>
      <c r="H181" s="114"/>
      <c r="I181" s="114"/>
      <c r="J181" s="114"/>
      <c r="K181" s="114"/>
      <c r="L181" s="114"/>
      <c r="M181" s="114"/>
      <c r="N181" s="115"/>
      <c r="O181" s="95" t="s">
        <v>39</v>
      </c>
      <c r="P181" s="96"/>
      <c r="Q181" s="101"/>
      <c r="R181" s="102"/>
      <c r="S181" s="102"/>
      <c r="T181" s="102"/>
      <c r="U181" s="102"/>
      <c r="V181" s="37" t="s">
        <v>224</v>
      </c>
      <c r="W181" s="103" t="s">
        <v>188</v>
      </c>
      <c r="X181" s="103"/>
      <c r="Y181" s="103"/>
      <c r="Z181" s="103"/>
      <c r="AA181" s="104"/>
      <c r="AB181" s="104"/>
      <c r="AC181" s="104"/>
      <c r="AD181" s="69"/>
      <c r="AE181" s="69"/>
      <c r="AF181" s="69"/>
      <c r="AG181" s="69"/>
      <c r="AH181" s="69"/>
      <c r="AI181" s="69"/>
      <c r="AJ181" s="69"/>
      <c r="AK181" s="69"/>
      <c r="AL181" s="69"/>
      <c r="AM181" s="69"/>
    </row>
    <row r="182" spans="1:39" ht="40.35" customHeight="1" x14ac:dyDescent="0.25">
      <c r="A182" s="97" t="s">
        <v>197</v>
      </c>
      <c r="B182" s="97"/>
      <c r="C182" s="98"/>
      <c r="D182" s="113"/>
      <c r="E182" s="114"/>
      <c r="F182" s="114"/>
      <c r="G182" s="114"/>
      <c r="H182" s="114"/>
      <c r="I182" s="114"/>
      <c r="J182" s="114"/>
      <c r="K182" s="114"/>
      <c r="L182" s="114"/>
      <c r="M182" s="114"/>
      <c r="N182" s="115"/>
      <c r="O182" s="95" t="s">
        <v>42</v>
      </c>
      <c r="P182" s="96"/>
      <c r="Q182" s="123" t="s">
        <v>59</v>
      </c>
      <c r="R182" s="124"/>
      <c r="S182" s="124"/>
      <c r="T182" s="124"/>
      <c r="U182" s="124"/>
      <c r="V182" s="124"/>
      <c r="W182" s="124"/>
      <c r="X182" s="124"/>
      <c r="Y182" s="124"/>
      <c r="Z182" s="125"/>
      <c r="AA182" s="104"/>
      <c r="AB182" s="104"/>
      <c r="AC182" s="104"/>
      <c r="AD182" s="69"/>
      <c r="AE182" s="69"/>
      <c r="AF182" s="69"/>
      <c r="AG182" s="69"/>
      <c r="AH182" s="69"/>
      <c r="AI182" s="69"/>
      <c r="AJ182" s="69"/>
      <c r="AK182" s="69"/>
      <c r="AL182" s="69"/>
      <c r="AM182" s="69"/>
    </row>
    <row r="183" spans="1:39" ht="18.75" customHeight="1" x14ac:dyDescent="0.25">
      <c r="A183" s="40"/>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D183" s="69"/>
      <c r="AE183" s="69"/>
      <c r="AF183" s="69"/>
      <c r="AG183" s="69"/>
      <c r="AH183" s="69"/>
      <c r="AI183" s="69"/>
      <c r="AJ183" s="69"/>
      <c r="AK183" s="69"/>
      <c r="AL183" s="69"/>
      <c r="AM183" s="69"/>
    </row>
    <row r="184" spans="1:39" ht="38.1" customHeight="1" x14ac:dyDescent="0.25">
      <c r="A184" s="93" t="s">
        <v>36</v>
      </c>
      <c r="B184" s="93"/>
      <c r="C184" s="93"/>
      <c r="D184" s="94"/>
      <c r="E184" s="126"/>
      <c r="F184" s="127"/>
      <c r="G184" s="127"/>
      <c r="H184" s="128"/>
      <c r="J184" s="93" t="s">
        <v>40</v>
      </c>
      <c r="K184" s="93"/>
      <c r="L184" s="93"/>
      <c r="M184" s="93"/>
      <c r="N184" s="94"/>
      <c r="O184" s="126"/>
      <c r="P184" s="127"/>
      <c r="Q184" s="128"/>
      <c r="R184" s="49"/>
      <c r="S184" s="64" t="s">
        <v>32</v>
      </c>
      <c r="T184" s="49"/>
      <c r="U184" s="49"/>
      <c r="V184" s="49"/>
      <c r="W184" s="49"/>
      <c r="X184" s="49"/>
      <c r="Y184" s="106" t="str">
        <f>DATEDIF(E184,O184,"y") &amp; " años " &amp; DATEDIF(E184,O184,"ym") &amp; " meses " &amp; DATEDIF(E184,O184,"md") &amp; " días"</f>
        <v>0 años 0 meses 0 días</v>
      </c>
      <c r="Z184" s="107"/>
      <c r="AD184" s="69"/>
      <c r="AE184" s="69"/>
      <c r="AF184" s="69">
        <f>O184-E184</f>
        <v>0</v>
      </c>
      <c r="AG184" s="69"/>
      <c r="AH184" s="69"/>
      <c r="AI184" s="69"/>
      <c r="AJ184" s="69">
        <f>DATEDIF(E184,O184,"d")</f>
        <v>0</v>
      </c>
      <c r="AK184" s="69"/>
      <c r="AL184" s="69"/>
      <c r="AM184" s="69"/>
    </row>
    <row r="185" spans="1:39" ht="18.75" customHeight="1" x14ac:dyDescent="0.25">
      <c r="A185" s="40"/>
      <c r="B185" s="49"/>
      <c r="C185" s="49"/>
      <c r="D185" s="49"/>
      <c r="E185" s="49"/>
      <c r="F185" s="49"/>
      <c r="G185" s="49"/>
      <c r="H185" s="49"/>
      <c r="I185" s="64"/>
      <c r="J185" s="46"/>
      <c r="K185" s="49"/>
      <c r="L185" s="49"/>
      <c r="M185" s="65"/>
      <c r="N185" s="65"/>
      <c r="O185" s="65"/>
      <c r="P185" s="64"/>
      <c r="Q185" s="49"/>
      <c r="R185" s="49"/>
      <c r="S185" s="49"/>
      <c r="T185" s="49"/>
      <c r="U185" s="49"/>
      <c r="V185" s="49"/>
      <c r="W185" s="49"/>
      <c r="X185" s="49"/>
      <c r="Y185" s="49"/>
      <c r="Z185" s="49"/>
      <c r="AD185" s="69"/>
      <c r="AE185" s="69"/>
      <c r="AF185" s="69"/>
      <c r="AG185" s="69"/>
      <c r="AH185" s="69"/>
      <c r="AI185" s="69"/>
      <c r="AJ185" s="69"/>
      <c r="AK185" s="69"/>
      <c r="AL185" s="69"/>
      <c r="AM185" s="69"/>
    </row>
    <row r="186" spans="1:39" ht="22.5" customHeight="1" x14ac:dyDescent="0.25">
      <c r="A186" s="92" t="s">
        <v>23</v>
      </c>
      <c r="B186" s="92"/>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c r="AD186" s="69"/>
      <c r="AE186" s="69"/>
      <c r="AF186" s="69"/>
      <c r="AG186" s="69"/>
      <c r="AH186" s="69"/>
      <c r="AI186" s="69"/>
      <c r="AJ186" s="69"/>
      <c r="AK186" s="69"/>
      <c r="AL186" s="69"/>
      <c r="AM186" s="69"/>
    </row>
    <row r="187" spans="1:39" ht="76.349999999999994" customHeight="1" x14ac:dyDescent="0.25">
      <c r="A187" s="119" t="s">
        <v>195</v>
      </c>
      <c r="B187" s="120"/>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69"/>
      <c r="AE187" s="69"/>
      <c r="AF187" s="69"/>
      <c r="AG187" s="69"/>
      <c r="AH187" s="69"/>
      <c r="AI187" s="69"/>
      <c r="AJ187" s="69"/>
      <c r="AK187" s="69"/>
      <c r="AL187" s="69"/>
      <c r="AM187" s="69"/>
    </row>
    <row r="188" spans="1:39" ht="45" customHeight="1" x14ac:dyDescent="0.25">
      <c r="A188" s="64"/>
      <c r="B188" s="121" t="s">
        <v>216</v>
      </c>
      <c r="C188" s="122"/>
      <c r="D188" s="122"/>
      <c r="E188" s="122"/>
      <c r="F188" s="122"/>
      <c r="G188" s="122"/>
      <c r="H188" s="122"/>
      <c r="I188" s="122"/>
      <c r="J188" s="122"/>
      <c r="K188" s="122"/>
      <c r="L188" s="122"/>
      <c r="M188" s="122"/>
      <c r="N188" s="122"/>
      <c r="O188" s="122"/>
      <c r="P188" s="122"/>
      <c r="Q188" s="122"/>
      <c r="R188" s="121" t="s">
        <v>202</v>
      </c>
      <c r="S188" s="122"/>
      <c r="T188" s="122"/>
      <c r="U188" s="122"/>
      <c r="V188" s="122"/>
      <c r="W188" s="122"/>
      <c r="X188" s="122"/>
      <c r="Y188" s="122"/>
      <c r="Z188" s="122"/>
      <c r="AA188" s="122"/>
      <c r="AB188" s="122"/>
      <c r="AC188" s="122"/>
      <c r="AD188" s="69"/>
      <c r="AE188" s="69"/>
      <c r="AF188" s="69"/>
      <c r="AG188" s="69"/>
      <c r="AH188" s="69"/>
      <c r="AI188" s="69"/>
      <c r="AJ188" s="69"/>
      <c r="AK188" s="69"/>
      <c r="AL188" s="69"/>
      <c r="AM188" s="69"/>
    </row>
    <row r="189" spans="1:39" ht="35.65" customHeight="1" x14ac:dyDescent="0.25">
      <c r="A189" s="72">
        <v>1</v>
      </c>
      <c r="B189" s="108"/>
      <c r="C189" s="108"/>
      <c r="D189" s="108"/>
      <c r="E189" s="108"/>
      <c r="F189" s="108"/>
      <c r="G189" s="108"/>
      <c r="H189" s="108"/>
      <c r="I189" s="108"/>
      <c r="J189" s="108"/>
      <c r="K189" s="108"/>
      <c r="L189" s="108"/>
      <c r="M189" s="108"/>
      <c r="N189" s="108"/>
      <c r="O189" s="108"/>
      <c r="P189" s="108"/>
      <c r="Q189" s="108"/>
      <c r="R189" s="110"/>
      <c r="S189" s="110"/>
      <c r="T189" s="110"/>
      <c r="U189" s="110"/>
      <c r="V189" s="110"/>
      <c r="W189" s="110"/>
      <c r="X189" s="110"/>
      <c r="Y189" s="110"/>
      <c r="Z189" s="110"/>
      <c r="AA189" s="110"/>
      <c r="AB189" s="110"/>
      <c r="AC189" s="110"/>
      <c r="AD189" s="69"/>
      <c r="AE189" s="69"/>
      <c r="AF189" s="69"/>
      <c r="AG189" s="69"/>
      <c r="AH189" s="69"/>
      <c r="AI189" s="69"/>
      <c r="AJ189" s="69"/>
      <c r="AK189" s="69"/>
      <c r="AL189" s="69"/>
      <c r="AM189" s="69"/>
    </row>
    <row r="190" spans="1:39" ht="35.65" customHeight="1" x14ac:dyDescent="0.25">
      <c r="A190" s="72">
        <v>2</v>
      </c>
      <c r="B190" s="108"/>
      <c r="C190" s="108"/>
      <c r="D190" s="108"/>
      <c r="E190" s="108"/>
      <c r="F190" s="108"/>
      <c r="G190" s="108"/>
      <c r="H190" s="108"/>
      <c r="I190" s="108"/>
      <c r="J190" s="108"/>
      <c r="K190" s="108"/>
      <c r="L190" s="108"/>
      <c r="M190" s="108"/>
      <c r="N190" s="108"/>
      <c r="O190" s="108"/>
      <c r="P190" s="108"/>
      <c r="Q190" s="108"/>
      <c r="R190" s="110"/>
      <c r="S190" s="110"/>
      <c r="T190" s="110"/>
      <c r="U190" s="110"/>
      <c r="V190" s="110"/>
      <c r="W190" s="110"/>
      <c r="X190" s="110"/>
      <c r="Y190" s="110"/>
      <c r="Z190" s="110"/>
      <c r="AA190" s="110"/>
      <c r="AB190" s="110"/>
      <c r="AC190" s="110"/>
      <c r="AD190" s="69"/>
      <c r="AE190" s="69"/>
      <c r="AF190" s="69"/>
      <c r="AG190" s="69"/>
      <c r="AH190" s="69"/>
      <c r="AI190" s="69"/>
      <c r="AJ190" s="69"/>
      <c r="AK190" s="69"/>
      <c r="AL190" s="69"/>
      <c r="AM190" s="69"/>
    </row>
    <row r="191" spans="1:39" ht="35.65" customHeight="1" x14ac:dyDescent="0.25">
      <c r="A191" s="72">
        <v>3</v>
      </c>
      <c r="B191" s="108"/>
      <c r="C191" s="108"/>
      <c r="D191" s="108"/>
      <c r="E191" s="108"/>
      <c r="F191" s="108"/>
      <c r="G191" s="108"/>
      <c r="H191" s="108"/>
      <c r="I191" s="108"/>
      <c r="J191" s="108"/>
      <c r="K191" s="108"/>
      <c r="L191" s="108"/>
      <c r="M191" s="108"/>
      <c r="N191" s="108"/>
      <c r="O191" s="108"/>
      <c r="P191" s="108"/>
      <c r="Q191" s="108"/>
      <c r="R191" s="110"/>
      <c r="S191" s="110"/>
      <c r="T191" s="110"/>
      <c r="U191" s="110"/>
      <c r="V191" s="110"/>
      <c r="W191" s="110"/>
      <c r="X191" s="110"/>
      <c r="Y191" s="110"/>
      <c r="Z191" s="110"/>
      <c r="AA191" s="110"/>
      <c r="AB191" s="110"/>
      <c r="AC191" s="110"/>
      <c r="AD191" s="69"/>
      <c r="AE191" s="69"/>
      <c r="AF191" s="69"/>
      <c r="AG191" s="69"/>
      <c r="AH191" s="69"/>
      <c r="AI191" s="69"/>
      <c r="AJ191" s="69"/>
      <c r="AK191" s="69"/>
      <c r="AL191" s="69"/>
      <c r="AM191" s="69"/>
    </row>
    <row r="192" spans="1:39" ht="35.65" customHeight="1" x14ac:dyDescent="0.25">
      <c r="A192" s="72">
        <v>4</v>
      </c>
      <c r="B192" s="108"/>
      <c r="C192" s="108"/>
      <c r="D192" s="108"/>
      <c r="E192" s="108"/>
      <c r="F192" s="108"/>
      <c r="G192" s="108"/>
      <c r="H192" s="108"/>
      <c r="I192" s="108"/>
      <c r="J192" s="108"/>
      <c r="K192" s="108"/>
      <c r="L192" s="108"/>
      <c r="M192" s="108"/>
      <c r="N192" s="108"/>
      <c r="O192" s="108"/>
      <c r="P192" s="108"/>
      <c r="Q192" s="108"/>
      <c r="R192" s="110"/>
      <c r="S192" s="110"/>
      <c r="T192" s="110"/>
      <c r="U192" s="110"/>
      <c r="V192" s="110"/>
      <c r="W192" s="110"/>
      <c r="X192" s="110"/>
      <c r="Y192" s="110"/>
      <c r="Z192" s="110"/>
      <c r="AA192" s="110"/>
      <c r="AB192" s="110"/>
      <c r="AC192" s="110"/>
      <c r="AD192" s="69"/>
      <c r="AE192" s="69"/>
      <c r="AF192" s="69"/>
      <c r="AG192" s="69"/>
      <c r="AH192" s="69"/>
      <c r="AI192" s="69"/>
      <c r="AJ192" s="69"/>
      <c r="AK192" s="69"/>
      <c r="AL192" s="69"/>
      <c r="AM192" s="69"/>
    </row>
    <row r="193" spans="1:39" ht="35.65" customHeight="1" x14ac:dyDescent="0.25">
      <c r="A193" s="72">
        <v>5</v>
      </c>
      <c r="B193" s="108"/>
      <c r="C193" s="108"/>
      <c r="D193" s="108"/>
      <c r="E193" s="108"/>
      <c r="F193" s="108"/>
      <c r="G193" s="108"/>
      <c r="H193" s="108"/>
      <c r="I193" s="108"/>
      <c r="J193" s="108"/>
      <c r="K193" s="108"/>
      <c r="L193" s="108"/>
      <c r="M193" s="108"/>
      <c r="N193" s="108"/>
      <c r="O193" s="108"/>
      <c r="P193" s="108"/>
      <c r="Q193" s="108"/>
      <c r="R193" s="110"/>
      <c r="S193" s="110"/>
      <c r="T193" s="110"/>
      <c r="U193" s="110"/>
      <c r="V193" s="110"/>
      <c r="W193" s="110"/>
      <c r="X193" s="110"/>
      <c r="Y193" s="110"/>
      <c r="Z193" s="110"/>
      <c r="AA193" s="110"/>
      <c r="AB193" s="110"/>
      <c r="AC193" s="110"/>
      <c r="AD193" s="69"/>
      <c r="AE193" s="69"/>
      <c r="AF193" s="69"/>
      <c r="AG193" s="69"/>
      <c r="AH193" s="69"/>
      <c r="AI193" s="69"/>
      <c r="AJ193" s="69"/>
      <c r="AK193" s="69"/>
      <c r="AL193" s="69"/>
      <c r="AM193" s="69"/>
    </row>
    <row r="194" spans="1:39" ht="32.65" customHeight="1" x14ac:dyDescent="0.25">
      <c r="A194" s="116"/>
      <c r="B194" s="117"/>
      <c r="C194" s="117"/>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c r="AA194" s="117"/>
      <c r="AB194" s="117"/>
      <c r="AC194" s="118"/>
      <c r="AD194" s="69"/>
      <c r="AE194" s="69"/>
      <c r="AF194" s="69"/>
      <c r="AG194" s="69"/>
      <c r="AH194" s="69"/>
      <c r="AI194" s="69"/>
      <c r="AJ194" s="69"/>
      <c r="AK194" s="69"/>
      <c r="AL194" s="69"/>
      <c r="AM194" s="69"/>
    </row>
    <row r="195" spans="1:39" ht="41.1" customHeight="1" x14ac:dyDescent="0.25">
      <c r="A195" s="111" t="s">
        <v>57</v>
      </c>
      <c r="B195" s="111"/>
      <c r="C195" s="112"/>
      <c r="D195" s="113"/>
      <c r="E195" s="114"/>
      <c r="F195" s="114"/>
      <c r="G195" s="114"/>
      <c r="H195" s="114"/>
      <c r="I195" s="114"/>
      <c r="J195" s="114"/>
      <c r="K195" s="114"/>
      <c r="L195" s="114"/>
      <c r="M195" s="114"/>
      <c r="N195" s="115"/>
      <c r="O195" s="95" t="s">
        <v>196</v>
      </c>
      <c r="P195" s="130"/>
      <c r="Q195" s="99" t="s">
        <v>59</v>
      </c>
      <c r="R195" s="100"/>
      <c r="S195" s="100"/>
      <c r="T195" s="100"/>
      <c r="U195" s="37" t="s">
        <v>181</v>
      </c>
      <c r="V195" s="71" t="s">
        <v>59</v>
      </c>
      <c r="W195" s="99" t="s">
        <v>188</v>
      </c>
      <c r="X195" s="100"/>
      <c r="Y195" s="100"/>
      <c r="Z195" s="109"/>
      <c r="AA195" s="129" t="s">
        <v>122</v>
      </c>
      <c r="AB195" s="129"/>
      <c r="AC195" s="129"/>
      <c r="AD195" s="69"/>
      <c r="AE195" s="69"/>
      <c r="AF195" s="69"/>
      <c r="AG195" s="69"/>
      <c r="AH195" s="69"/>
      <c r="AI195" s="69"/>
      <c r="AJ195" s="69"/>
      <c r="AK195" s="69"/>
      <c r="AL195" s="69"/>
      <c r="AM195" s="69"/>
    </row>
    <row r="196" spans="1:39" ht="36" customHeight="1" x14ac:dyDescent="0.25">
      <c r="A196" s="93" t="s">
        <v>24</v>
      </c>
      <c r="B196" s="93"/>
      <c r="C196" s="94"/>
      <c r="D196" s="113"/>
      <c r="E196" s="114"/>
      <c r="F196" s="114"/>
      <c r="G196" s="114"/>
      <c r="H196" s="114"/>
      <c r="I196" s="114"/>
      <c r="J196" s="114"/>
      <c r="K196" s="114"/>
      <c r="L196" s="114"/>
      <c r="M196" s="114"/>
      <c r="N196" s="115"/>
      <c r="O196" s="95" t="s">
        <v>50</v>
      </c>
      <c r="P196" s="96"/>
      <c r="Q196" s="101"/>
      <c r="R196" s="102"/>
      <c r="S196" s="102"/>
      <c r="T196" s="102"/>
      <c r="U196" s="105"/>
      <c r="V196" s="37" t="s">
        <v>162</v>
      </c>
      <c r="W196" s="99" t="s">
        <v>59</v>
      </c>
      <c r="X196" s="100"/>
      <c r="Y196" s="100"/>
      <c r="Z196" s="109"/>
      <c r="AA196" s="104"/>
      <c r="AB196" s="104"/>
      <c r="AC196" s="104"/>
      <c r="AD196" s="69"/>
      <c r="AE196" s="69"/>
      <c r="AF196" s="69"/>
      <c r="AG196" s="69"/>
      <c r="AH196" s="69"/>
      <c r="AI196" s="69"/>
      <c r="AJ196" s="69"/>
      <c r="AK196" s="69"/>
      <c r="AL196" s="69"/>
      <c r="AM196" s="69"/>
    </row>
    <row r="197" spans="1:39" ht="45" customHeight="1" x14ac:dyDescent="0.25">
      <c r="A197" s="93" t="s">
        <v>51</v>
      </c>
      <c r="B197" s="93"/>
      <c r="C197" s="94"/>
      <c r="D197" s="113"/>
      <c r="E197" s="114"/>
      <c r="F197" s="114"/>
      <c r="G197" s="114"/>
      <c r="H197" s="114"/>
      <c r="I197" s="114"/>
      <c r="J197" s="114"/>
      <c r="K197" s="114"/>
      <c r="L197" s="114"/>
      <c r="M197" s="114"/>
      <c r="N197" s="115"/>
      <c r="O197" s="95" t="s">
        <v>39</v>
      </c>
      <c r="P197" s="96"/>
      <c r="Q197" s="101"/>
      <c r="R197" s="102"/>
      <c r="S197" s="102"/>
      <c r="T197" s="102"/>
      <c r="U197" s="102"/>
      <c r="V197" s="37" t="s">
        <v>224</v>
      </c>
      <c r="W197" s="103" t="s">
        <v>188</v>
      </c>
      <c r="X197" s="103"/>
      <c r="Y197" s="103"/>
      <c r="Z197" s="103"/>
      <c r="AA197" s="104"/>
      <c r="AB197" s="104"/>
      <c r="AC197" s="104"/>
      <c r="AD197" s="69"/>
      <c r="AE197" s="69"/>
      <c r="AF197" s="69"/>
      <c r="AG197" s="69"/>
      <c r="AH197" s="69"/>
      <c r="AI197" s="69"/>
      <c r="AJ197" s="69"/>
      <c r="AK197" s="69"/>
      <c r="AL197" s="69"/>
      <c r="AM197" s="69"/>
    </row>
    <row r="198" spans="1:39" ht="42" customHeight="1" x14ac:dyDescent="0.25">
      <c r="A198" s="97" t="s">
        <v>197</v>
      </c>
      <c r="B198" s="97"/>
      <c r="C198" s="98"/>
      <c r="D198" s="113"/>
      <c r="E198" s="114"/>
      <c r="F198" s="114"/>
      <c r="G198" s="114"/>
      <c r="H198" s="114"/>
      <c r="I198" s="114"/>
      <c r="J198" s="114"/>
      <c r="K198" s="114"/>
      <c r="L198" s="114"/>
      <c r="M198" s="114"/>
      <c r="N198" s="115"/>
      <c r="O198" s="95" t="s">
        <v>42</v>
      </c>
      <c r="P198" s="96"/>
      <c r="Q198" s="123" t="s">
        <v>59</v>
      </c>
      <c r="R198" s="124"/>
      <c r="S198" s="124"/>
      <c r="T198" s="124"/>
      <c r="U198" s="124"/>
      <c r="V198" s="124"/>
      <c r="W198" s="124"/>
      <c r="X198" s="124"/>
      <c r="Y198" s="124"/>
      <c r="Z198" s="125"/>
      <c r="AA198" s="104"/>
      <c r="AB198" s="104"/>
      <c r="AC198" s="104"/>
      <c r="AD198" s="69"/>
      <c r="AE198" s="69"/>
      <c r="AF198" s="69"/>
      <c r="AG198" s="69"/>
      <c r="AH198" s="69"/>
      <c r="AI198" s="69"/>
      <c r="AJ198" s="69"/>
      <c r="AK198" s="69"/>
      <c r="AL198" s="69"/>
      <c r="AM198" s="69"/>
    </row>
    <row r="199" spans="1:39" ht="18.75" customHeight="1" x14ac:dyDescent="0.25">
      <c r="A199" s="40"/>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D199" s="69"/>
      <c r="AE199" s="69"/>
      <c r="AF199" s="69"/>
      <c r="AG199" s="69"/>
      <c r="AH199" s="69"/>
      <c r="AI199" s="69"/>
      <c r="AJ199" s="69"/>
      <c r="AK199" s="69"/>
      <c r="AL199" s="69"/>
      <c r="AM199" s="69"/>
    </row>
    <row r="200" spans="1:39" ht="38.1" customHeight="1" x14ac:dyDescent="0.25">
      <c r="A200" s="93" t="s">
        <v>36</v>
      </c>
      <c r="B200" s="93"/>
      <c r="C200" s="93"/>
      <c r="D200" s="94"/>
      <c r="E200" s="126"/>
      <c r="F200" s="127"/>
      <c r="G200" s="127"/>
      <c r="H200" s="128"/>
      <c r="J200" s="93" t="s">
        <v>40</v>
      </c>
      <c r="K200" s="93"/>
      <c r="L200" s="93"/>
      <c r="M200" s="93"/>
      <c r="N200" s="94"/>
      <c r="O200" s="126"/>
      <c r="P200" s="127"/>
      <c r="Q200" s="128"/>
      <c r="R200" s="49"/>
      <c r="S200" s="64" t="s">
        <v>32</v>
      </c>
      <c r="T200" s="49"/>
      <c r="U200" s="49"/>
      <c r="V200" s="49"/>
      <c r="W200" s="49"/>
      <c r="X200" s="49"/>
      <c r="Y200" s="106" t="str">
        <f>DATEDIF(E200,O200,"y") &amp; " años " &amp; DATEDIF(E200,O200,"ym") &amp; " meses " &amp; DATEDIF(E200,O200,"md") &amp; " días"</f>
        <v>0 años 0 meses 0 días</v>
      </c>
      <c r="Z200" s="107"/>
      <c r="AD200" s="69"/>
      <c r="AE200" s="69"/>
      <c r="AF200" s="69">
        <f>O200-E200</f>
        <v>0</v>
      </c>
      <c r="AG200" s="69"/>
      <c r="AH200" s="69"/>
      <c r="AI200" s="69"/>
      <c r="AJ200" s="69">
        <f>DATEDIF(E200,O200,"d")</f>
        <v>0</v>
      </c>
      <c r="AK200" s="69"/>
      <c r="AL200" s="69"/>
      <c r="AM200" s="69"/>
    </row>
    <row r="201" spans="1:39" ht="18.75" customHeight="1" x14ac:dyDescent="0.25">
      <c r="A201" s="40"/>
      <c r="B201" s="49"/>
      <c r="C201" s="49"/>
      <c r="D201" s="49"/>
      <c r="E201" s="49"/>
      <c r="F201" s="49"/>
      <c r="G201" s="49"/>
      <c r="H201" s="49"/>
      <c r="I201" s="64"/>
      <c r="J201" s="46"/>
      <c r="K201" s="49"/>
      <c r="L201" s="49"/>
      <c r="M201" s="65"/>
      <c r="N201" s="65"/>
      <c r="O201" s="65"/>
      <c r="P201" s="64"/>
      <c r="Q201" s="49"/>
      <c r="R201" s="49"/>
      <c r="S201" s="49"/>
      <c r="T201" s="49"/>
      <c r="U201" s="49"/>
      <c r="V201" s="49"/>
      <c r="W201" s="49"/>
      <c r="X201" s="49"/>
      <c r="Y201" s="49"/>
      <c r="Z201" s="49"/>
      <c r="AD201" s="69"/>
      <c r="AE201" s="69"/>
      <c r="AF201" s="69"/>
      <c r="AG201" s="69"/>
      <c r="AH201" s="69"/>
      <c r="AI201" s="69"/>
      <c r="AJ201" s="69"/>
      <c r="AK201" s="69"/>
      <c r="AL201" s="69"/>
      <c r="AM201" s="69"/>
    </row>
    <row r="202" spans="1:39" ht="22.5" customHeight="1" x14ac:dyDescent="0.25">
      <c r="A202" s="92" t="s">
        <v>23</v>
      </c>
      <c r="B202" s="92"/>
      <c r="C202" s="92"/>
      <c r="D202" s="92"/>
      <c r="E202" s="92"/>
      <c r="F202" s="92"/>
      <c r="G202" s="92"/>
      <c r="H202" s="92"/>
      <c r="I202" s="92"/>
      <c r="J202" s="92"/>
      <c r="K202" s="92"/>
      <c r="L202" s="92"/>
      <c r="M202" s="92"/>
      <c r="N202" s="92"/>
      <c r="O202" s="92"/>
      <c r="P202" s="92"/>
      <c r="Q202" s="92"/>
      <c r="R202" s="92"/>
      <c r="S202" s="92"/>
      <c r="T202" s="92"/>
      <c r="U202" s="92"/>
      <c r="V202" s="92"/>
      <c r="W202" s="92"/>
      <c r="X202" s="92"/>
      <c r="Y202" s="92"/>
      <c r="Z202" s="92"/>
      <c r="AD202" s="69"/>
      <c r="AE202" s="69"/>
      <c r="AF202" s="69"/>
      <c r="AG202" s="69"/>
      <c r="AH202" s="69"/>
      <c r="AI202" s="69"/>
      <c r="AJ202" s="69"/>
      <c r="AK202" s="69"/>
      <c r="AL202" s="69"/>
      <c r="AM202" s="69"/>
    </row>
    <row r="203" spans="1:39" ht="76.349999999999994" customHeight="1" x14ac:dyDescent="0.25">
      <c r="A203" s="119" t="s">
        <v>195</v>
      </c>
      <c r="B203" s="120"/>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c r="AA203" s="120"/>
      <c r="AB203" s="120"/>
      <c r="AC203" s="120"/>
      <c r="AD203" s="69"/>
      <c r="AE203" s="69"/>
      <c r="AF203" s="69"/>
      <c r="AG203" s="69"/>
      <c r="AH203" s="69"/>
      <c r="AI203" s="69"/>
      <c r="AJ203" s="69"/>
      <c r="AK203" s="69"/>
      <c r="AL203" s="69"/>
      <c r="AM203" s="69"/>
    </row>
    <row r="204" spans="1:39" ht="42.75" customHeight="1" x14ac:dyDescent="0.25">
      <c r="A204" s="64"/>
      <c r="B204" s="121" t="s">
        <v>216</v>
      </c>
      <c r="C204" s="122"/>
      <c r="D204" s="122"/>
      <c r="E204" s="122"/>
      <c r="F204" s="122"/>
      <c r="G204" s="122"/>
      <c r="H204" s="122"/>
      <c r="I204" s="122"/>
      <c r="J204" s="122"/>
      <c r="K204" s="122"/>
      <c r="L204" s="122"/>
      <c r="M204" s="122"/>
      <c r="N204" s="122"/>
      <c r="O204" s="122"/>
      <c r="P204" s="122"/>
      <c r="Q204" s="122"/>
      <c r="R204" s="121" t="s">
        <v>202</v>
      </c>
      <c r="S204" s="122"/>
      <c r="T204" s="122"/>
      <c r="U204" s="122"/>
      <c r="V204" s="122"/>
      <c r="W204" s="122"/>
      <c r="X204" s="122"/>
      <c r="Y204" s="122"/>
      <c r="Z204" s="122"/>
      <c r="AA204" s="122"/>
      <c r="AB204" s="122"/>
      <c r="AC204" s="122"/>
      <c r="AD204" s="69"/>
      <c r="AE204" s="69"/>
      <c r="AF204" s="69"/>
      <c r="AG204" s="69"/>
      <c r="AH204" s="69"/>
      <c r="AI204" s="69"/>
      <c r="AJ204" s="69"/>
      <c r="AK204" s="69"/>
      <c r="AL204" s="69"/>
      <c r="AM204" s="69"/>
    </row>
    <row r="205" spans="1:39" ht="35.65" customHeight="1" x14ac:dyDescent="0.25">
      <c r="A205" s="72">
        <v>1</v>
      </c>
      <c r="B205" s="108"/>
      <c r="C205" s="108"/>
      <c r="D205" s="108"/>
      <c r="E205" s="108"/>
      <c r="F205" s="108"/>
      <c r="G205" s="108"/>
      <c r="H205" s="108"/>
      <c r="I205" s="108"/>
      <c r="J205" s="108"/>
      <c r="K205" s="108"/>
      <c r="L205" s="108"/>
      <c r="M205" s="108"/>
      <c r="N205" s="108"/>
      <c r="O205" s="108"/>
      <c r="P205" s="108"/>
      <c r="Q205" s="108"/>
      <c r="R205" s="110"/>
      <c r="S205" s="110"/>
      <c r="T205" s="110"/>
      <c r="U205" s="110"/>
      <c r="V205" s="110"/>
      <c r="W205" s="110"/>
      <c r="X205" s="110"/>
      <c r="Y205" s="110"/>
      <c r="Z205" s="110"/>
      <c r="AA205" s="110"/>
      <c r="AB205" s="110"/>
      <c r="AC205" s="110"/>
      <c r="AD205" s="69"/>
      <c r="AE205" s="69"/>
      <c r="AF205" s="69"/>
      <c r="AG205" s="69"/>
      <c r="AH205" s="69"/>
      <c r="AI205" s="69"/>
      <c r="AJ205" s="69"/>
      <c r="AK205" s="69"/>
      <c r="AL205" s="69"/>
      <c r="AM205" s="69"/>
    </row>
    <row r="206" spans="1:39" ht="35.65" customHeight="1" x14ac:dyDescent="0.25">
      <c r="A206" s="72">
        <v>2</v>
      </c>
      <c r="B206" s="108"/>
      <c r="C206" s="108"/>
      <c r="D206" s="108"/>
      <c r="E206" s="108"/>
      <c r="F206" s="108"/>
      <c r="G206" s="108"/>
      <c r="H206" s="108"/>
      <c r="I206" s="108"/>
      <c r="J206" s="108"/>
      <c r="K206" s="108"/>
      <c r="L206" s="108"/>
      <c r="M206" s="108"/>
      <c r="N206" s="108"/>
      <c r="O206" s="108"/>
      <c r="P206" s="108"/>
      <c r="Q206" s="108"/>
      <c r="R206" s="110"/>
      <c r="S206" s="110"/>
      <c r="T206" s="110"/>
      <c r="U206" s="110"/>
      <c r="V206" s="110"/>
      <c r="W206" s="110"/>
      <c r="X206" s="110"/>
      <c r="Y206" s="110"/>
      <c r="Z206" s="110"/>
      <c r="AA206" s="110"/>
      <c r="AB206" s="110"/>
      <c r="AC206" s="110"/>
      <c r="AD206" s="69"/>
      <c r="AE206" s="69"/>
      <c r="AF206" s="69"/>
      <c r="AG206" s="69"/>
      <c r="AH206" s="69"/>
      <c r="AI206" s="69"/>
      <c r="AJ206" s="69"/>
      <c r="AK206" s="69"/>
      <c r="AL206" s="69"/>
      <c r="AM206" s="69"/>
    </row>
    <row r="207" spans="1:39" ht="35.65" customHeight="1" x14ac:dyDescent="0.25">
      <c r="A207" s="72">
        <v>3</v>
      </c>
      <c r="B207" s="108"/>
      <c r="C207" s="108"/>
      <c r="D207" s="108"/>
      <c r="E207" s="108"/>
      <c r="F207" s="108"/>
      <c r="G207" s="108"/>
      <c r="H207" s="108"/>
      <c r="I207" s="108"/>
      <c r="J207" s="108"/>
      <c r="K207" s="108"/>
      <c r="L207" s="108"/>
      <c r="M207" s="108"/>
      <c r="N207" s="108"/>
      <c r="O207" s="108"/>
      <c r="P207" s="108"/>
      <c r="Q207" s="108"/>
      <c r="R207" s="110"/>
      <c r="S207" s="110"/>
      <c r="T207" s="110"/>
      <c r="U207" s="110"/>
      <c r="V207" s="110"/>
      <c r="W207" s="110"/>
      <c r="X207" s="110"/>
      <c r="Y207" s="110"/>
      <c r="Z207" s="110"/>
      <c r="AA207" s="110"/>
      <c r="AB207" s="110"/>
      <c r="AC207" s="110"/>
      <c r="AD207" s="69"/>
      <c r="AE207" s="69"/>
      <c r="AF207" s="69"/>
      <c r="AG207" s="69"/>
      <c r="AH207" s="69"/>
      <c r="AI207" s="69"/>
      <c r="AJ207" s="69"/>
      <c r="AK207" s="69"/>
      <c r="AL207" s="69"/>
      <c r="AM207" s="69"/>
    </row>
    <row r="208" spans="1:39" ht="35.65" customHeight="1" x14ac:dyDescent="0.25">
      <c r="A208" s="72">
        <v>4</v>
      </c>
      <c r="B208" s="108"/>
      <c r="C208" s="108"/>
      <c r="D208" s="108"/>
      <c r="E208" s="108"/>
      <c r="F208" s="108"/>
      <c r="G208" s="108"/>
      <c r="H208" s="108"/>
      <c r="I208" s="108"/>
      <c r="J208" s="108"/>
      <c r="K208" s="108"/>
      <c r="L208" s="108"/>
      <c r="M208" s="108"/>
      <c r="N208" s="108"/>
      <c r="O208" s="108"/>
      <c r="P208" s="108"/>
      <c r="Q208" s="108"/>
      <c r="R208" s="110"/>
      <c r="S208" s="110"/>
      <c r="T208" s="110"/>
      <c r="U208" s="110"/>
      <c r="V208" s="110"/>
      <c r="W208" s="110"/>
      <c r="X208" s="110"/>
      <c r="Y208" s="110"/>
      <c r="Z208" s="110"/>
      <c r="AA208" s="110"/>
      <c r="AB208" s="110"/>
      <c r="AC208" s="110"/>
      <c r="AD208" s="69"/>
      <c r="AE208" s="69"/>
      <c r="AF208" s="69"/>
      <c r="AG208" s="69"/>
      <c r="AH208" s="69"/>
      <c r="AI208" s="69"/>
      <c r="AJ208" s="69"/>
      <c r="AK208" s="69"/>
      <c r="AL208" s="69"/>
      <c r="AM208" s="69"/>
    </row>
    <row r="209" spans="1:39" ht="35.65" customHeight="1" x14ac:dyDescent="0.25">
      <c r="A209" s="72">
        <v>5</v>
      </c>
      <c r="B209" s="108"/>
      <c r="C209" s="108"/>
      <c r="D209" s="108"/>
      <c r="E209" s="108"/>
      <c r="F209" s="108"/>
      <c r="G209" s="108"/>
      <c r="H209" s="108"/>
      <c r="I209" s="108"/>
      <c r="J209" s="108"/>
      <c r="K209" s="108"/>
      <c r="L209" s="108"/>
      <c r="M209" s="108"/>
      <c r="N209" s="108"/>
      <c r="O209" s="108"/>
      <c r="P209" s="108"/>
      <c r="Q209" s="108"/>
      <c r="R209" s="110"/>
      <c r="S209" s="110"/>
      <c r="T209" s="110"/>
      <c r="U209" s="110"/>
      <c r="V209" s="110"/>
      <c r="W209" s="110"/>
      <c r="X209" s="110"/>
      <c r="Y209" s="110"/>
      <c r="Z209" s="110"/>
      <c r="AA209" s="110"/>
      <c r="AB209" s="110"/>
      <c r="AC209" s="110"/>
      <c r="AD209" s="69"/>
      <c r="AE209" s="69"/>
      <c r="AF209" s="69"/>
      <c r="AG209" s="69"/>
      <c r="AH209" s="69"/>
      <c r="AI209" s="69"/>
      <c r="AJ209" s="69"/>
      <c r="AK209" s="69"/>
      <c r="AL209" s="69"/>
      <c r="AM209" s="69"/>
    </row>
    <row r="210" spans="1:39" ht="24.6" customHeight="1" x14ac:dyDescent="0.25">
      <c r="A210" s="116"/>
      <c r="B210" s="117"/>
      <c r="C210" s="117"/>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c r="AA210" s="117"/>
      <c r="AB210" s="117"/>
      <c r="AC210" s="118"/>
      <c r="AD210" s="69"/>
      <c r="AE210" s="69"/>
      <c r="AF210" s="69"/>
      <c r="AG210" s="69"/>
      <c r="AH210" s="69"/>
      <c r="AI210" s="69"/>
      <c r="AJ210" s="69"/>
      <c r="AK210" s="69"/>
      <c r="AL210" s="69"/>
      <c r="AM210" s="69"/>
    </row>
    <row r="211" spans="1:39" ht="41.1" customHeight="1" x14ac:dyDescent="0.25">
      <c r="A211" s="111" t="s">
        <v>58</v>
      </c>
      <c r="B211" s="111"/>
      <c r="C211" s="112"/>
      <c r="D211" s="113"/>
      <c r="E211" s="114"/>
      <c r="F211" s="114"/>
      <c r="G211" s="114"/>
      <c r="H211" s="114"/>
      <c r="I211" s="114"/>
      <c r="J211" s="114"/>
      <c r="K211" s="114"/>
      <c r="L211" s="114"/>
      <c r="M211" s="114"/>
      <c r="N211" s="115"/>
      <c r="O211" s="95" t="s">
        <v>196</v>
      </c>
      <c r="P211" s="130"/>
      <c r="Q211" s="99" t="s">
        <v>59</v>
      </c>
      <c r="R211" s="100"/>
      <c r="S211" s="100"/>
      <c r="T211" s="100"/>
      <c r="U211" s="37" t="s">
        <v>181</v>
      </c>
      <c r="V211" s="71" t="s">
        <v>59</v>
      </c>
      <c r="W211" s="99" t="s">
        <v>188</v>
      </c>
      <c r="X211" s="100"/>
      <c r="Y211" s="100"/>
      <c r="Z211" s="109"/>
      <c r="AA211" s="129" t="s">
        <v>122</v>
      </c>
      <c r="AB211" s="129"/>
      <c r="AC211" s="129"/>
      <c r="AD211" s="69"/>
      <c r="AE211" s="69"/>
      <c r="AF211" s="69"/>
      <c r="AG211" s="69"/>
      <c r="AH211" s="69"/>
      <c r="AI211" s="69"/>
      <c r="AJ211" s="69"/>
      <c r="AK211" s="69"/>
      <c r="AL211" s="69"/>
      <c r="AM211" s="69"/>
    </row>
    <row r="212" spans="1:39" ht="36" customHeight="1" x14ac:dyDescent="0.25">
      <c r="A212" s="93" t="s">
        <v>24</v>
      </c>
      <c r="B212" s="93"/>
      <c r="C212" s="94"/>
      <c r="D212" s="113"/>
      <c r="E212" s="114"/>
      <c r="F212" s="114"/>
      <c r="G212" s="114"/>
      <c r="H212" s="114"/>
      <c r="I212" s="114"/>
      <c r="J212" s="114"/>
      <c r="K212" s="114"/>
      <c r="L212" s="114"/>
      <c r="M212" s="114"/>
      <c r="N212" s="115"/>
      <c r="O212" s="95" t="s">
        <v>50</v>
      </c>
      <c r="P212" s="96"/>
      <c r="Q212" s="101"/>
      <c r="R212" s="102"/>
      <c r="S212" s="102"/>
      <c r="T212" s="102"/>
      <c r="U212" s="105"/>
      <c r="V212" s="37" t="s">
        <v>162</v>
      </c>
      <c r="W212" s="99" t="s">
        <v>59</v>
      </c>
      <c r="X212" s="100"/>
      <c r="Y212" s="100"/>
      <c r="Z212" s="109"/>
      <c r="AA212" s="104"/>
      <c r="AB212" s="104"/>
      <c r="AC212" s="104"/>
      <c r="AD212" s="69"/>
      <c r="AE212" s="69"/>
      <c r="AF212" s="69"/>
      <c r="AG212" s="69"/>
      <c r="AH212" s="69"/>
      <c r="AI212" s="69"/>
      <c r="AJ212" s="69"/>
      <c r="AK212" s="69"/>
      <c r="AL212" s="69"/>
      <c r="AM212" s="69"/>
    </row>
    <row r="213" spans="1:39" ht="42" customHeight="1" x14ac:dyDescent="0.25">
      <c r="A213" s="93" t="s">
        <v>51</v>
      </c>
      <c r="B213" s="93"/>
      <c r="C213" s="94"/>
      <c r="D213" s="113"/>
      <c r="E213" s="114"/>
      <c r="F213" s="114"/>
      <c r="G213" s="114"/>
      <c r="H213" s="114"/>
      <c r="I213" s="114"/>
      <c r="J213" s="114"/>
      <c r="K213" s="114"/>
      <c r="L213" s="114"/>
      <c r="M213" s="114"/>
      <c r="N213" s="115"/>
      <c r="O213" s="95" t="s">
        <v>39</v>
      </c>
      <c r="P213" s="96"/>
      <c r="Q213" s="101"/>
      <c r="R213" s="102"/>
      <c r="S213" s="102"/>
      <c r="T213" s="102"/>
      <c r="U213" s="102"/>
      <c r="V213" s="37" t="s">
        <v>224</v>
      </c>
      <c r="W213" s="103" t="s">
        <v>188</v>
      </c>
      <c r="X213" s="103"/>
      <c r="Y213" s="103"/>
      <c r="Z213" s="103"/>
      <c r="AA213" s="104"/>
      <c r="AB213" s="104"/>
      <c r="AC213" s="104"/>
      <c r="AD213" s="69"/>
      <c r="AE213" s="69"/>
      <c r="AF213" s="69"/>
      <c r="AG213" s="69"/>
      <c r="AH213" s="69"/>
      <c r="AI213" s="69"/>
      <c r="AJ213" s="69"/>
      <c r="AK213" s="69"/>
      <c r="AL213" s="69"/>
      <c r="AM213" s="69"/>
    </row>
    <row r="214" spans="1:39" ht="43.35" customHeight="1" x14ac:dyDescent="0.25">
      <c r="A214" s="97" t="s">
        <v>197</v>
      </c>
      <c r="B214" s="97"/>
      <c r="C214" s="98"/>
      <c r="D214" s="113"/>
      <c r="E214" s="114"/>
      <c r="F214" s="114"/>
      <c r="G214" s="114"/>
      <c r="H214" s="114"/>
      <c r="I214" s="114"/>
      <c r="J214" s="114"/>
      <c r="K214" s="114"/>
      <c r="L214" s="114"/>
      <c r="M214" s="114"/>
      <c r="N214" s="115"/>
      <c r="O214" s="95" t="s">
        <v>42</v>
      </c>
      <c r="P214" s="96"/>
      <c r="Q214" s="123" t="s">
        <v>59</v>
      </c>
      <c r="R214" s="124"/>
      <c r="S214" s="124"/>
      <c r="T214" s="124"/>
      <c r="U214" s="124"/>
      <c r="V214" s="124"/>
      <c r="W214" s="124"/>
      <c r="X214" s="124"/>
      <c r="Y214" s="124"/>
      <c r="Z214" s="125"/>
      <c r="AA214" s="104"/>
      <c r="AB214" s="104"/>
      <c r="AC214" s="104"/>
      <c r="AD214" s="69"/>
      <c r="AE214" s="69"/>
      <c r="AF214" s="69"/>
      <c r="AG214" s="69"/>
      <c r="AH214" s="69"/>
      <c r="AI214" s="69"/>
      <c r="AJ214" s="69"/>
      <c r="AK214" s="69"/>
      <c r="AL214" s="69"/>
      <c r="AM214" s="69"/>
    </row>
    <row r="215" spans="1:39" ht="18.75" customHeight="1" x14ac:dyDescent="0.25">
      <c r="A215" s="40"/>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D215" s="69"/>
      <c r="AE215" s="69"/>
      <c r="AF215" s="69"/>
      <c r="AG215" s="69"/>
      <c r="AH215" s="69"/>
      <c r="AI215" s="69"/>
      <c r="AJ215" s="69"/>
      <c r="AK215" s="69"/>
      <c r="AL215" s="69"/>
      <c r="AM215" s="69"/>
    </row>
    <row r="216" spans="1:39" ht="43.35" customHeight="1" x14ac:dyDescent="0.25">
      <c r="A216" s="93" t="s">
        <v>36</v>
      </c>
      <c r="B216" s="93"/>
      <c r="C216" s="93"/>
      <c r="D216" s="94"/>
      <c r="E216" s="126"/>
      <c r="F216" s="127"/>
      <c r="G216" s="127"/>
      <c r="H216" s="128"/>
      <c r="J216" s="93" t="s">
        <v>40</v>
      </c>
      <c r="K216" s="93"/>
      <c r="L216" s="93"/>
      <c r="M216" s="93"/>
      <c r="N216" s="94"/>
      <c r="O216" s="126"/>
      <c r="P216" s="127"/>
      <c r="Q216" s="128"/>
      <c r="R216" s="49"/>
      <c r="S216" s="64" t="s">
        <v>32</v>
      </c>
      <c r="T216" s="49"/>
      <c r="U216" s="49"/>
      <c r="V216" s="49"/>
      <c r="W216" s="49"/>
      <c r="X216" s="49"/>
      <c r="Y216" s="106" t="str">
        <f>DATEDIF(E216,O216,"y") &amp; " años " &amp; DATEDIF(E216,O216,"ym") &amp; " meses " &amp; DATEDIF(E216,O216,"md") &amp; " días"</f>
        <v>0 años 0 meses 0 días</v>
      </c>
      <c r="Z216" s="107"/>
      <c r="AD216" s="69"/>
      <c r="AE216" s="69"/>
      <c r="AF216" s="69">
        <f>O216-E216</f>
        <v>0</v>
      </c>
      <c r="AG216" s="69"/>
      <c r="AH216" s="69"/>
      <c r="AI216" s="69"/>
      <c r="AJ216" s="69">
        <f>DATEDIF(E216,O216,"d")</f>
        <v>0</v>
      </c>
      <c r="AK216" s="70"/>
      <c r="AL216" s="69"/>
      <c r="AM216" s="69"/>
    </row>
    <row r="217" spans="1:39" ht="12" customHeight="1" x14ac:dyDescent="0.25">
      <c r="A217" s="40"/>
      <c r="B217" s="49"/>
      <c r="C217" s="49"/>
      <c r="D217" s="49"/>
      <c r="E217" s="49"/>
      <c r="F217" s="49"/>
      <c r="G217" s="49"/>
      <c r="H217" s="49"/>
      <c r="I217" s="64"/>
      <c r="J217" s="46"/>
      <c r="K217" s="49"/>
      <c r="L217" s="49"/>
      <c r="M217" s="65"/>
      <c r="N217" s="65"/>
      <c r="O217" s="65"/>
      <c r="P217" s="64"/>
      <c r="Q217" s="49"/>
      <c r="R217" s="49"/>
      <c r="S217" s="49"/>
      <c r="T217" s="49"/>
      <c r="U217" s="49"/>
      <c r="V217" s="49"/>
      <c r="W217" s="49"/>
      <c r="X217" s="49"/>
      <c r="Y217" s="49"/>
      <c r="Z217" s="49"/>
      <c r="AD217" s="69"/>
      <c r="AE217" s="69"/>
      <c r="AF217" s="69"/>
      <c r="AG217" s="69"/>
      <c r="AH217" s="69"/>
      <c r="AI217" s="69"/>
      <c r="AJ217" s="69"/>
      <c r="AK217" s="69"/>
      <c r="AL217" s="69"/>
      <c r="AM217" s="69"/>
    </row>
    <row r="218" spans="1:39" ht="22.5" customHeight="1" x14ac:dyDescent="0.25">
      <c r="A218" s="92" t="s">
        <v>23</v>
      </c>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c r="AD218" s="69"/>
      <c r="AE218" s="69"/>
      <c r="AF218" s="69"/>
      <c r="AG218" s="69"/>
      <c r="AH218" s="69"/>
      <c r="AI218" s="69"/>
      <c r="AJ218" s="69"/>
      <c r="AK218" s="69"/>
      <c r="AL218" s="69"/>
      <c r="AM218" s="69"/>
    </row>
    <row r="219" spans="1:39" ht="76.349999999999994" customHeight="1" x14ac:dyDescent="0.25">
      <c r="A219" s="119" t="s">
        <v>195</v>
      </c>
      <c r="B219" s="120"/>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c r="AA219" s="120"/>
      <c r="AB219" s="120"/>
      <c r="AC219" s="120"/>
      <c r="AD219" s="69"/>
      <c r="AE219" s="69"/>
      <c r="AF219" s="69"/>
      <c r="AG219" s="69"/>
      <c r="AH219" s="69"/>
      <c r="AI219" s="69"/>
      <c r="AJ219" s="69"/>
      <c r="AK219" s="69"/>
      <c r="AL219" s="69"/>
      <c r="AM219" s="69"/>
    </row>
    <row r="220" spans="1:39" ht="42" customHeight="1" x14ac:dyDescent="0.25">
      <c r="A220" s="64"/>
      <c r="B220" s="121" t="s">
        <v>216</v>
      </c>
      <c r="C220" s="122"/>
      <c r="D220" s="122"/>
      <c r="E220" s="122"/>
      <c r="F220" s="122"/>
      <c r="G220" s="122"/>
      <c r="H220" s="122"/>
      <c r="I220" s="122"/>
      <c r="J220" s="122"/>
      <c r="K220" s="122"/>
      <c r="L220" s="122"/>
      <c r="M220" s="122"/>
      <c r="N220" s="122"/>
      <c r="O220" s="122"/>
      <c r="P220" s="122"/>
      <c r="Q220" s="122"/>
      <c r="R220" s="121" t="s">
        <v>202</v>
      </c>
      <c r="S220" s="122"/>
      <c r="T220" s="122"/>
      <c r="U220" s="122"/>
      <c r="V220" s="122"/>
      <c r="W220" s="122"/>
      <c r="X220" s="122"/>
      <c r="Y220" s="122"/>
      <c r="Z220" s="122"/>
      <c r="AA220" s="122"/>
      <c r="AB220" s="122"/>
      <c r="AC220" s="122"/>
      <c r="AD220" s="69"/>
      <c r="AE220" s="69"/>
      <c r="AF220" s="69"/>
      <c r="AG220" s="69"/>
      <c r="AH220" s="69"/>
      <c r="AI220" s="69"/>
      <c r="AJ220" s="69"/>
      <c r="AK220" s="69"/>
      <c r="AL220" s="69"/>
      <c r="AM220" s="69"/>
    </row>
    <row r="221" spans="1:39" ht="35.65" customHeight="1" x14ac:dyDescent="0.25">
      <c r="A221" s="72">
        <v>1</v>
      </c>
      <c r="B221" s="108"/>
      <c r="C221" s="108"/>
      <c r="D221" s="108"/>
      <c r="E221" s="108"/>
      <c r="F221" s="108"/>
      <c r="G221" s="108"/>
      <c r="H221" s="108"/>
      <c r="I221" s="108"/>
      <c r="J221" s="108"/>
      <c r="K221" s="108"/>
      <c r="L221" s="108"/>
      <c r="M221" s="108"/>
      <c r="N221" s="108"/>
      <c r="O221" s="108"/>
      <c r="P221" s="108"/>
      <c r="Q221" s="108"/>
      <c r="R221" s="110"/>
      <c r="S221" s="110"/>
      <c r="T221" s="110"/>
      <c r="U221" s="110"/>
      <c r="V221" s="110"/>
      <c r="W221" s="110"/>
      <c r="X221" s="110"/>
      <c r="Y221" s="110"/>
      <c r="Z221" s="110"/>
      <c r="AA221" s="110"/>
      <c r="AB221" s="110"/>
      <c r="AC221" s="110"/>
      <c r="AD221" s="69"/>
      <c r="AE221" s="69"/>
      <c r="AF221" s="69"/>
      <c r="AG221" s="69"/>
      <c r="AH221" s="69"/>
      <c r="AI221" s="69"/>
      <c r="AJ221" s="69"/>
      <c r="AK221" s="69"/>
      <c r="AL221" s="69"/>
      <c r="AM221" s="69"/>
    </row>
    <row r="222" spans="1:39" ht="35.65" customHeight="1" x14ac:dyDescent="0.25">
      <c r="A222" s="72">
        <v>2</v>
      </c>
      <c r="B222" s="108"/>
      <c r="C222" s="108"/>
      <c r="D222" s="108"/>
      <c r="E222" s="108"/>
      <c r="F222" s="108"/>
      <c r="G222" s="108"/>
      <c r="H222" s="108"/>
      <c r="I222" s="108"/>
      <c r="J222" s="108"/>
      <c r="K222" s="108"/>
      <c r="L222" s="108"/>
      <c r="M222" s="108"/>
      <c r="N222" s="108"/>
      <c r="O222" s="108"/>
      <c r="P222" s="108"/>
      <c r="Q222" s="108"/>
      <c r="R222" s="110"/>
      <c r="S222" s="110"/>
      <c r="T222" s="110"/>
      <c r="U222" s="110"/>
      <c r="V222" s="110"/>
      <c r="W222" s="110"/>
      <c r="X222" s="110"/>
      <c r="Y222" s="110"/>
      <c r="Z222" s="110"/>
      <c r="AA222" s="110"/>
      <c r="AB222" s="110"/>
      <c r="AC222" s="110"/>
      <c r="AD222" s="69"/>
      <c r="AE222" s="69"/>
      <c r="AF222" s="69"/>
      <c r="AG222" s="69"/>
      <c r="AH222" s="69"/>
      <c r="AI222" s="69"/>
      <c r="AJ222" s="69"/>
      <c r="AK222" s="69"/>
      <c r="AL222" s="69"/>
      <c r="AM222" s="69"/>
    </row>
    <row r="223" spans="1:39" ht="35.65" customHeight="1" x14ac:dyDescent="0.25">
      <c r="A223" s="72">
        <v>3</v>
      </c>
      <c r="B223" s="108"/>
      <c r="C223" s="108"/>
      <c r="D223" s="108"/>
      <c r="E223" s="108"/>
      <c r="F223" s="108"/>
      <c r="G223" s="108"/>
      <c r="H223" s="108"/>
      <c r="I223" s="108"/>
      <c r="J223" s="108"/>
      <c r="K223" s="108"/>
      <c r="L223" s="108"/>
      <c r="M223" s="108"/>
      <c r="N223" s="108"/>
      <c r="O223" s="108"/>
      <c r="P223" s="108"/>
      <c r="Q223" s="108"/>
      <c r="R223" s="110"/>
      <c r="S223" s="110"/>
      <c r="T223" s="110"/>
      <c r="U223" s="110"/>
      <c r="V223" s="110"/>
      <c r="W223" s="110"/>
      <c r="X223" s="110"/>
      <c r="Y223" s="110"/>
      <c r="Z223" s="110"/>
      <c r="AA223" s="110"/>
      <c r="AB223" s="110"/>
      <c r="AC223" s="110"/>
      <c r="AD223" s="69"/>
      <c r="AE223" s="69"/>
      <c r="AF223" s="69"/>
      <c r="AG223" s="69"/>
      <c r="AH223" s="69"/>
      <c r="AI223" s="69"/>
      <c r="AJ223" s="69"/>
      <c r="AK223" s="69"/>
      <c r="AL223" s="69"/>
      <c r="AM223" s="69"/>
    </row>
    <row r="224" spans="1:39" ht="35.65" customHeight="1" x14ac:dyDescent="0.25">
      <c r="A224" s="72">
        <v>4</v>
      </c>
      <c r="B224" s="108"/>
      <c r="C224" s="108"/>
      <c r="D224" s="108"/>
      <c r="E224" s="108"/>
      <c r="F224" s="108"/>
      <c r="G224" s="108"/>
      <c r="H224" s="108"/>
      <c r="I224" s="108"/>
      <c r="J224" s="108"/>
      <c r="K224" s="108"/>
      <c r="L224" s="108"/>
      <c r="M224" s="108"/>
      <c r="N224" s="108"/>
      <c r="O224" s="108"/>
      <c r="P224" s="108"/>
      <c r="Q224" s="108"/>
      <c r="R224" s="110"/>
      <c r="S224" s="110"/>
      <c r="T224" s="110"/>
      <c r="U224" s="110"/>
      <c r="V224" s="110"/>
      <c r="W224" s="110"/>
      <c r="X224" s="110"/>
      <c r="Y224" s="110"/>
      <c r="Z224" s="110"/>
      <c r="AA224" s="110"/>
      <c r="AB224" s="110"/>
      <c r="AC224" s="110"/>
      <c r="AD224" s="69"/>
      <c r="AE224" s="69"/>
      <c r="AF224" s="69"/>
      <c r="AG224" s="69"/>
      <c r="AH224" s="69"/>
      <c r="AI224" s="69"/>
      <c r="AJ224" s="69"/>
      <c r="AK224" s="69"/>
      <c r="AL224" s="69"/>
      <c r="AM224" s="69"/>
    </row>
    <row r="225" spans="1:39" ht="35.65" customHeight="1" x14ac:dyDescent="0.25">
      <c r="A225" s="72">
        <v>5</v>
      </c>
      <c r="B225" s="108"/>
      <c r="C225" s="108"/>
      <c r="D225" s="108"/>
      <c r="E225" s="108"/>
      <c r="F225" s="108"/>
      <c r="G225" s="108"/>
      <c r="H225" s="108"/>
      <c r="I225" s="108"/>
      <c r="J225" s="108"/>
      <c r="K225" s="108"/>
      <c r="L225" s="108"/>
      <c r="M225" s="108"/>
      <c r="N225" s="108"/>
      <c r="O225" s="108"/>
      <c r="P225" s="108"/>
      <c r="Q225" s="108"/>
      <c r="R225" s="110"/>
      <c r="S225" s="110"/>
      <c r="T225" s="110"/>
      <c r="U225" s="110"/>
      <c r="V225" s="110"/>
      <c r="W225" s="110"/>
      <c r="X225" s="110"/>
      <c r="Y225" s="110"/>
      <c r="Z225" s="110"/>
      <c r="AA225" s="110"/>
      <c r="AB225" s="110"/>
      <c r="AC225" s="110"/>
      <c r="AD225" s="69"/>
      <c r="AE225" s="69"/>
      <c r="AF225" s="69"/>
      <c r="AG225" s="69"/>
      <c r="AH225" s="69"/>
      <c r="AI225" s="69"/>
      <c r="AJ225" s="69"/>
      <c r="AK225" s="69"/>
      <c r="AL225" s="69"/>
      <c r="AM225" s="69"/>
    </row>
    <row r="226" spans="1:39" ht="18.75" customHeight="1" x14ac:dyDescent="0.25">
      <c r="A226" s="179"/>
      <c r="B226" s="151"/>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65"/>
      <c r="AD226" s="69"/>
      <c r="AE226" s="69"/>
      <c r="AF226" s="69"/>
      <c r="AG226" s="69"/>
      <c r="AH226" s="69"/>
      <c r="AI226" s="69"/>
      <c r="AJ226" s="69"/>
      <c r="AK226" s="69"/>
      <c r="AL226" s="69"/>
      <c r="AM226" s="69"/>
    </row>
    <row r="227" spans="1:39" ht="36.6" customHeight="1" x14ac:dyDescent="0.25">
      <c r="A227" s="49"/>
      <c r="B227" s="49"/>
      <c r="C227" s="49"/>
      <c r="D227" s="49"/>
      <c r="E227" s="49"/>
      <c r="F227" s="49"/>
      <c r="G227" s="49"/>
      <c r="H227" s="49"/>
      <c r="I227" s="49"/>
      <c r="J227" s="49"/>
      <c r="K227" s="49"/>
      <c r="L227" s="49"/>
      <c r="M227" s="49"/>
      <c r="N227" s="49"/>
      <c r="O227" s="49"/>
      <c r="P227" s="49"/>
      <c r="Q227" s="49"/>
      <c r="R227" s="49"/>
      <c r="S227" s="49"/>
      <c r="T227" s="151" t="s">
        <v>30</v>
      </c>
      <c r="U227" s="151"/>
      <c r="V227" s="151"/>
      <c r="W227" s="151"/>
      <c r="X227" s="160" t="str">
        <f xml:space="preserve"> INT(AJ227/365.2)&amp;" años, "&amp;INT((AJ227-INT(AJ227/365.2)*365.2)/30.42)&amp;" mes y "&amp;INT(AJ227-(INT(AJ227/365.2)*365.2+INT((AJ227-INT(AJ227/365.2)*365.2)/30.42)*30.42))&amp;" días"</f>
        <v>0 años, 0 mes y 0 días</v>
      </c>
      <c r="Y227" s="160"/>
      <c r="Z227" s="160"/>
      <c r="AD227" s="69"/>
      <c r="AE227" s="69"/>
      <c r="AF227" s="69"/>
      <c r="AG227" s="69"/>
      <c r="AH227" s="69"/>
      <c r="AI227" s="69"/>
      <c r="AJ227" s="69">
        <f>SUM(AJ104:AJ225)</f>
        <v>0</v>
      </c>
      <c r="AK227" s="69"/>
      <c r="AL227" s="69"/>
      <c r="AM227" s="69"/>
    </row>
    <row r="228" spans="1:39" ht="17.649999999999999" customHeight="1" x14ac:dyDescent="0.25">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66"/>
      <c r="AD228" s="69"/>
      <c r="AE228" s="69"/>
      <c r="AF228" s="69"/>
      <c r="AG228" s="69"/>
      <c r="AH228" s="69"/>
      <c r="AI228" s="69"/>
      <c r="AJ228" s="69"/>
      <c r="AK228" s="69"/>
      <c r="AL228" s="69"/>
      <c r="AM228" s="69"/>
    </row>
    <row r="229" spans="1:39" ht="8.65" customHeight="1" x14ac:dyDescent="0.25">
      <c r="A229" s="40"/>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D229" s="69"/>
      <c r="AE229" s="69"/>
      <c r="AF229" s="69"/>
      <c r="AG229" s="69"/>
      <c r="AH229" s="69"/>
      <c r="AI229" s="69"/>
      <c r="AJ229" s="69"/>
      <c r="AK229" s="69"/>
      <c r="AL229" s="69"/>
      <c r="AM229" s="69"/>
    </row>
    <row r="230" spans="1:39" ht="28.5" customHeight="1" x14ac:dyDescent="0.25">
      <c r="A230" s="159" t="s">
        <v>139</v>
      </c>
      <c r="B230" s="159"/>
      <c r="C230" s="159"/>
      <c r="D230" s="159"/>
      <c r="E230" s="159"/>
      <c r="F230" s="159"/>
      <c r="G230" s="159"/>
      <c r="H230" s="159"/>
      <c r="I230" s="159"/>
      <c r="J230" s="159"/>
      <c r="K230" s="159"/>
      <c r="L230" s="159"/>
      <c r="M230" s="159"/>
      <c r="N230" s="159"/>
      <c r="O230" s="159"/>
      <c r="P230" s="159"/>
      <c r="Q230" s="159"/>
      <c r="R230" s="159"/>
      <c r="S230" s="159"/>
      <c r="T230" s="159"/>
      <c r="U230" s="159"/>
      <c r="V230" s="159"/>
      <c r="W230" s="159"/>
      <c r="X230" s="159"/>
      <c r="Y230" s="159"/>
      <c r="Z230" s="159"/>
      <c r="AA230" s="159"/>
      <c r="AB230" s="159"/>
      <c r="AC230" s="159"/>
      <c r="AD230" s="69"/>
      <c r="AE230" s="69"/>
      <c r="AF230" s="69"/>
      <c r="AG230" s="69"/>
      <c r="AH230" s="69"/>
      <c r="AI230" s="69"/>
      <c r="AJ230" s="69"/>
      <c r="AK230" s="69"/>
      <c r="AL230" s="69"/>
      <c r="AM230" s="69"/>
    </row>
    <row r="231" spans="1:39" ht="31.15" customHeight="1" x14ac:dyDescent="0.25">
      <c r="A231" s="177" t="s">
        <v>200</v>
      </c>
      <c r="B231" s="177"/>
      <c r="C231" s="177"/>
      <c r="D231" s="177"/>
      <c r="E231" s="177"/>
      <c r="F231" s="177"/>
      <c r="G231" s="177"/>
      <c r="H231" s="177"/>
      <c r="I231" s="177"/>
      <c r="J231" s="177"/>
      <c r="K231" s="177"/>
      <c r="L231" s="177"/>
      <c r="M231" s="177"/>
      <c r="N231" s="177"/>
      <c r="O231" s="177"/>
      <c r="P231" s="177"/>
      <c r="Q231" s="177"/>
      <c r="R231" s="177"/>
      <c r="S231" s="177"/>
      <c r="T231" s="177"/>
      <c r="U231" s="177"/>
      <c r="V231" s="177"/>
      <c r="W231" s="177"/>
      <c r="X231" s="177"/>
      <c r="Y231" s="177"/>
      <c r="Z231" s="177"/>
      <c r="AA231" s="177"/>
      <c r="AB231" s="177"/>
      <c r="AC231" s="177"/>
      <c r="AD231" s="69"/>
      <c r="AE231" s="69"/>
      <c r="AF231" s="69"/>
      <c r="AG231" s="69"/>
      <c r="AH231" s="69"/>
      <c r="AI231" s="69"/>
      <c r="AJ231" s="69"/>
      <c r="AK231" s="69"/>
      <c r="AL231" s="69"/>
      <c r="AM231" s="69"/>
    </row>
    <row r="232" spans="1:39" ht="19.5" customHeight="1" x14ac:dyDescent="0.25">
      <c r="A232" s="97"/>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c r="X232" s="149"/>
      <c r="Y232" s="149"/>
      <c r="Z232" s="149"/>
      <c r="AD232" s="69"/>
      <c r="AE232" s="69"/>
      <c r="AF232" s="69"/>
      <c r="AG232" s="69"/>
      <c r="AH232" s="69"/>
      <c r="AI232" s="69"/>
      <c r="AJ232" s="69"/>
      <c r="AK232" s="69"/>
      <c r="AL232" s="69"/>
      <c r="AM232" s="69"/>
    </row>
    <row r="233" spans="1:39" ht="29.25" customHeight="1" x14ac:dyDescent="0.25">
      <c r="A233" s="279" t="s">
        <v>91</v>
      </c>
      <c r="B233" s="279"/>
      <c r="C233" s="279"/>
      <c r="D233" s="279"/>
      <c r="E233" s="279"/>
      <c r="F233" s="279"/>
      <c r="G233" s="279"/>
      <c r="H233" s="279"/>
      <c r="I233" s="279"/>
      <c r="J233" s="279"/>
      <c r="K233" s="279"/>
      <c r="L233" s="279"/>
      <c r="M233" s="279"/>
      <c r="N233" s="279"/>
      <c r="O233" s="279"/>
      <c r="P233" s="279"/>
      <c r="Q233" s="279"/>
      <c r="R233" s="279"/>
      <c r="S233" s="178" t="s">
        <v>69</v>
      </c>
      <c r="T233" s="178"/>
      <c r="U233" s="178"/>
      <c r="V233" s="178"/>
      <c r="W233" s="178"/>
      <c r="X233" s="178"/>
      <c r="Y233" s="178"/>
      <c r="Z233" s="178"/>
      <c r="AA233" s="178"/>
      <c r="AB233" s="178"/>
      <c r="AC233" s="178"/>
      <c r="AD233" s="69"/>
      <c r="AE233" s="69"/>
      <c r="AF233" s="69"/>
      <c r="AG233" s="69"/>
      <c r="AH233" s="69"/>
      <c r="AI233" s="69"/>
      <c r="AJ233" s="69"/>
      <c r="AK233" s="69"/>
      <c r="AL233" s="69"/>
      <c r="AM233" s="69"/>
    </row>
    <row r="234" spans="1:39" ht="32.1" customHeight="1" x14ac:dyDescent="0.25">
      <c r="A234" s="97"/>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c r="X234" s="149"/>
      <c r="Y234" s="149"/>
      <c r="Z234" s="149"/>
      <c r="AD234" s="69"/>
      <c r="AE234" s="69"/>
      <c r="AF234" s="69"/>
      <c r="AG234" s="69"/>
      <c r="AH234" s="69"/>
      <c r="AI234" s="69"/>
      <c r="AJ234" s="69"/>
      <c r="AK234" s="69"/>
      <c r="AL234" s="69"/>
      <c r="AM234" s="69"/>
    </row>
    <row r="235" spans="1:39" ht="27.6" customHeight="1" x14ac:dyDescent="0.25">
      <c r="A235" s="74"/>
      <c r="B235" s="74"/>
      <c r="C235" s="269" t="s">
        <v>175</v>
      </c>
      <c r="D235" s="269"/>
      <c r="E235" s="269"/>
      <c r="F235" s="269"/>
      <c r="G235" s="269"/>
      <c r="H235" s="269"/>
      <c r="I235" s="269"/>
      <c r="J235" s="269"/>
      <c r="K235" s="269"/>
      <c r="L235" s="269"/>
      <c r="M235" s="269"/>
      <c r="N235" s="269"/>
      <c r="O235" s="269"/>
      <c r="P235" s="74"/>
      <c r="Q235" s="269" t="s">
        <v>174</v>
      </c>
      <c r="R235" s="269"/>
      <c r="S235" s="269"/>
      <c r="T235" s="269"/>
      <c r="U235" s="269"/>
      <c r="V235" s="269"/>
      <c r="W235" s="269"/>
      <c r="X235" s="269"/>
      <c r="Y235" s="269"/>
      <c r="Z235" s="74"/>
    </row>
    <row r="236" spans="1:39" ht="27.6" customHeight="1" x14ac:dyDescent="0.25">
      <c r="A236" s="74"/>
      <c r="B236" s="74"/>
      <c r="C236" s="276" t="s">
        <v>49</v>
      </c>
      <c r="D236" s="277"/>
      <c r="E236" s="277"/>
      <c r="F236" s="277"/>
      <c r="G236" s="278"/>
      <c r="H236" s="269" t="s">
        <v>176</v>
      </c>
      <c r="I236" s="269"/>
      <c r="J236" s="269"/>
      <c r="K236" s="269"/>
      <c r="L236" s="269"/>
      <c r="M236" s="269"/>
      <c r="N236" s="269"/>
      <c r="O236" s="269"/>
      <c r="P236" s="74"/>
      <c r="Q236" s="269" t="s">
        <v>90</v>
      </c>
      <c r="R236" s="269"/>
      <c r="S236" s="269"/>
      <c r="T236" s="269"/>
      <c r="U236" s="269" t="s">
        <v>176</v>
      </c>
      <c r="V236" s="269"/>
      <c r="W236" s="269"/>
      <c r="X236" s="269"/>
      <c r="Y236" s="269"/>
      <c r="Z236" s="74"/>
      <c r="AD236" s="69"/>
      <c r="AE236" s="69"/>
      <c r="AF236" s="69"/>
      <c r="AG236" s="69"/>
      <c r="AH236" s="69"/>
      <c r="AI236" s="69"/>
      <c r="AJ236" s="69"/>
      <c r="AK236" s="69"/>
      <c r="AL236" s="69"/>
      <c r="AM236" s="69"/>
    </row>
    <row r="237" spans="1:39" ht="27.6" customHeight="1" x14ac:dyDescent="0.25">
      <c r="A237" s="74"/>
      <c r="B237" s="74"/>
      <c r="C237" s="273" t="s">
        <v>226</v>
      </c>
      <c r="D237" s="274"/>
      <c r="E237" s="274"/>
      <c r="F237" s="274"/>
      <c r="G237" s="275"/>
      <c r="H237" s="175" t="s">
        <v>59</v>
      </c>
      <c r="I237" s="175"/>
      <c r="J237" s="175"/>
      <c r="K237" s="175"/>
      <c r="L237" s="175"/>
      <c r="M237" s="175"/>
      <c r="N237" s="175"/>
      <c r="O237" s="175"/>
      <c r="P237" s="74" t="s">
        <v>179</v>
      </c>
      <c r="Q237" s="164" t="s">
        <v>89</v>
      </c>
      <c r="R237" s="164"/>
      <c r="S237" s="164"/>
      <c r="T237" s="164"/>
      <c r="U237" s="161" t="s">
        <v>59</v>
      </c>
      <c r="V237" s="162"/>
      <c r="W237" s="162"/>
      <c r="X237" s="162"/>
      <c r="Y237" s="163"/>
      <c r="Z237" s="74"/>
      <c r="AB237" s="2" t="s">
        <v>179</v>
      </c>
      <c r="AD237" s="69"/>
      <c r="AE237" s="69"/>
      <c r="AF237" s="69"/>
      <c r="AG237" s="69"/>
      <c r="AH237" s="69"/>
      <c r="AI237" s="69"/>
      <c r="AJ237" s="69"/>
      <c r="AK237" s="69"/>
      <c r="AL237" s="69"/>
      <c r="AM237" s="69"/>
    </row>
    <row r="238" spans="1:39" ht="27.6" customHeight="1" x14ac:dyDescent="0.25">
      <c r="A238" s="73"/>
      <c r="B238" s="73"/>
      <c r="C238" s="273" t="s">
        <v>228</v>
      </c>
      <c r="D238" s="274"/>
      <c r="E238" s="274"/>
      <c r="F238" s="274"/>
      <c r="G238" s="275"/>
      <c r="H238" s="175" t="s">
        <v>59</v>
      </c>
      <c r="I238" s="175"/>
      <c r="J238" s="175"/>
      <c r="K238" s="175"/>
      <c r="L238" s="175"/>
      <c r="M238" s="175"/>
      <c r="N238" s="175"/>
      <c r="O238" s="175"/>
      <c r="P238" s="73"/>
      <c r="Q238" s="164" t="s">
        <v>177</v>
      </c>
      <c r="R238" s="164"/>
      <c r="S238" s="164"/>
      <c r="T238" s="164"/>
      <c r="U238" s="161" t="s">
        <v>59</v>
      </c>
      <c r="V238" s="162"/>
      <c r="W238" s="162"/>
      <c r="X238" s="162"/>
      <c r="Y238" s="163"/>
      <c r="Z238" s="73"/>
      <c r="AD238" s="69"/>
      <c r="AE238" s="69"/>
      <c r="AF238" s="69"/>
      <c r="AG238" s="69"/>
      <c r="AH238" s="69"/>
      <c r="AI238" s="69"/>
      <c r="AJ238" s="69"/>
      <c r="AK238" s="69"/>
      <c r="AL238" s="69"/>
      <c r="AM238" s="69"/>
    </row>
    <row r="239" spans="1:39" ht="27.6" customHeight="1" x14ac:dyDescent="0.25">
      <c r="A239" s="73"/>
      <c r="B239" s="73"/>
      <c r="C239" s="273" t="s">
        <v>227</v>
      </c>
      <c r="D239" s="274"/>
      <c r="E239" s="274"/>
      <c r="F239" s="274"/>
      <c r="G239" s="275"/>
      <c r="H239" s="175" t="s">
        <v>59</v>
      </c>
      <c r="I239" s="175"/>
      <c r="J239" s="175"/>
      <c r="K239" s="175"/>
      <c r="L239" s="175"/>
      <c r="M239" s="175"/>
      <c r="N239" s="175"/>
      <c r="O239" s="175"/>
      <c r="P239" s="73"/>
      <c r="Q239" s="272" t="s">
        <v>180</v>
      </c>
      <c r="R239" s="272"/>
      <c r="S239" s="272"/>
      <c r="T239" s="272"/>
      <c r="U239" s="161" t="s">
        <v>59</v>
      </c>
      <c r="V239" s="162"/>
      <c r="W239" s="162"/>
      <c r="X239" s="162"/>
      <c r="Y239" s="163"/>
      <c r="Z239" s="73"/>
      <c r="AD239" s="69"/>
      <c r="AE239" s="69"/>
      <c r="AF239" s="69"/>
      <c r="AG239" s="69"/>
      <c r="AH239" s="69"/>
      <c r="AI239" s="69"/>
      <c r="AJ239" s="69"/>
      <c r="AK239" s="69"/>
      <c r="AL239" s="69"/>
      <c r="AM239" s="69"/>
    </row>
    <row r="240" spans="1:39" ht="27.6" customHeight="1" x14ac:dyDescent="0.25">
      <c r="A240"/>
      <c r="B240"/>
      <c r="C240"/>
      <c r="D240"/>
      <c r="E240" s="2"/>
      <c r="F240" s="2"/>
      <c r="G240" s="2"/>
      <c r="H240" s="2"/>
      <c r="I240" s="69"/>
      <c r="J240" s="69"/>
      <c r="K240" s="69"/>
      <c r="L240" s="69"/>
      <c r="M240" s="69"/>
      <c r="N240" s="69"/>
      <c r="O240" s="69"/>
      <c r="P240" s="69"/>
      <c r="Q240" s="69"/>
      <c r="R240" s="69"/>
      <c r="S240" s="2"/>
      <c r="T240" s="2"/>
      <c r="U240" s="2"/>
      <c r="V240" s="2"/>
      <c r="W240" s="2"/>
      <c r="X240" s="2"/>
      <c r="Y240" s="2"/>
      <c r="Z240" s="2"/>
    </row>
    <row r="241" spans="1:29" ht="15.75" customHeight="1" x14ac:dyDescent="0.25">
      <c r="A241" s="45"/>
      <c r="B241" s="45"/>
      <c r="C241" s="45"/>
      <c r="D241" s="45"/>
      <c r="E241" s="45"/>
      <c r="F241" s="45"/>
      <c r="G241" s="45"/>
      <c r="H241" s="45"/>
      <c r="I241" s="45"/>
      <c r="J241" s="45"/>
      <c r="K241" s="45"/>
      <c r="L241" s="45"/>
      <c r="M241" s="45"/>
      <c r="N241" s="45"/>
      <c r="P241" s="45"/>
      <c r="Q241" s="45"/>
      <c r="R241" s="45"/>
      <c r="S241" s="45"/>
      <c r="T241" s="45"/>
      <c r="U241" s="45"/>
      <c r="V241" s="45"/>
      <c r="W241" s="45"/>
      <c r="X241" s="45"/>
      <c r="Y241" s="45"/>
      <c r="Z241" s="45"/>
    </row>
    <row r="242" spans="1:29" ht="24.75" customHeight="1" x14ac:dyDescent="0.25">
      <c r="A242" s="159" t="s">
        <v>140</v>
      </c>
      <c r="B242" s="159"/>
      <c r="C242" s="159"/>
      <c r="D242" s="159"/>
      <c r="E242" s="159"/>
      <c r="F242" s="159"/>
      <c r="G242" s="159"/>
      <c r="H242" s="159"/>
      <c r="I242" s="159"/>
      <c r="J242" s="159"/>
      <c r="K242" s="159"/>
      <c r="L242" s="159"/>
      <c r="M242" s="159"/>
      <c r="N242" s="159"/>
      <c r="O242" s="159"/>
      <c r="P242" s="159"/>
      <c r="Q242" s="159"/>
      <c r="R242" s="159"/>
      <c r="S242" s="159"/>
      <c r="T242" s="159"/>
      <c r="U242" s="159"/>
      <c r="V242" s="159"/>
      <c r="W242" s="159"/>
      <c r="X242" s="159"/>
      <c r="Y242" s="159"/>
      <c r="Z242" s="159"/>
      <c r="AA242" s="159"/>
      <c r="AB242" s="159"/>
      <c r="AC242" s="159"/>
    </row>
    <row r="243" spans="1:29" ht="15" customHeight="1" x14ac:dyDescent="0.25">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row>
    <row r="244" spans="1:29" ht="18" customHeight="1" x14ac:dyDescent="0.25">
      <c r="A244" s="148"/>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c r="X244" s="149"/>
      <c r="Y244" s="149"/>
      <c r="Z244" s="149"/>
    </row>
    <row r="245" spans="1:29" ht="22.35" customHeight="1" x14ac:dyDescent="0.25">
      <c r="A245" s="40"/>
      <c r="B245" s="43"/>
      <c r="C245" s="43"/>
      <c r="D245" s="151" t="s">
        <v>212</v>
      </c>
      <c r="E245" s="151"/>
      <c r="F245" s="151"/>
      <c r="G245" s="151"/>
      <c r="H245" s="151"/>
      <c r="I245" s="151"/>
      <c r="J245" s="151"/>
      <c r="K245" s="151"/>
      <c r="L245" s="151"/>
      <c r="M245" s="151"/>
      <c r="N245" s="151"/>
      <c r="O245" s="151"/>
      <c r="P245" s="43"/>
      <c r="Q245" s="43"/>
      <c r="R245" s="43"/>
      <c r="S245" s="43"/>
      <c r="T245" s="104" t="s">
        <v>59</v>
      </c>
      <c r="U245" s="104"/>
      <c r="V245" s="104"/>
      <c r="W245" s="104"/>
      <c r="X245" s="104"/>
      <c r="Y245" s="43"/>
      <c r="Z245" s="176" t="s">
        <v>213</v>
      </c>
      <c r="AA245" s="176"/>
      <c r="AB245" s="176"/>
      <c r="AC245" s="176"/>
    </row>
    <row r="246" spans="1:29" ht="18" customHeight="1" x14ac:dyDescent="0.25">
      <c r="A246" s="40"/>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9" ht="18" customHeight="1" x14ac:dyDescent="0.25">
      <c r="A247" s="270" t="s">
        <v>204</v>
      </c>
      <c r="B247" s="271"/>
      <c r="C247" s="271"/>
      <c r="D247" s="271"/>
      <c r="E247" s="271"/>
      <c r="F247" s="271"/>
      <c r="G247" s="271"/>
      <c r="H247" s="271"/>
      <c r="I247" s="271"/>
      <c r="J247" s="271"/>
      <c r="K247" s="271"/>
      <c r="L247" s="271"/>
      <c r="M247" s="271"/>
      <c r="N247" s="271"/>
      <c r="O247" s="271"/>
      <c r="P247" s="271"/>
      <c r="Q247" s="271"/>
      <c r="R247" s="271"/>
      <c r="S247" s="271"/>
      <c r="T247" s="271"/>
      <c r="U247" s="271"/>
      <c r="V247" s="271"/>
      <c r="W247" s="271"/>
      <c r="X247" s="271"/>
      <c r="Y247" s="271"/>
      <c r="Z247" s="271"/>
      <c r="AA247" s="271"/>
      <c r="AB247" s="271"/>
      <c r="AC247" s="271"/>
    </row>
    <row r="248" spans="1:29" ht="18" customHeight="1" thickBot="1" x14ac:dyDescent="0.4">
      <c r="A248" s="76"/>
      <c r="B248" s="76"/>
      <c r="C248" s="76"/>
      <c r="D248" s="76"/>
      <c r="E248" s="76"/>
      <c r="F248" s="76"/>
      <c r="G248" s="76"/>
      <c r="H248" s="76"/>
      <c r="I248" s="76"/>
      <c r="J248" s="76"/>
      <c r="K248" s="76"/>
      <c r="L248" s="76"/>
      <c r="M248" s="76"/>
      <c r="N248" s="76"/>
      <c r="O248" s="76"/>
      <c r="P248" s="76"/>
      <c r="Q248" s="43"/>
      <c r="R248" s="43"/>
      <c r="S248" s="43"/>
      <c r="T248" s="43"/>
      <c r="U248" s="43"/>
      <c r="V248" s="43"/>
      <c r="W248" s="43"/>
      <c r="X248" s="43"/>
      <c r="Y248" s="43"/>
      <c r="Z248" s="43"/>
    </row>
    <row r="249" spans="1:29" ht="18" customHeight="1" thickBot="1" x14ac:dyDescent="0.25">
      <c r="A249" s="151" t="s">
        <v>203</v>
      </c>
      <c r="B249" s="151"/>
      <c r="C249" s="151"/>
      <c r="D249" s="151"/>
      <c r="E249" s="151"/>
      <c r="F249" s="151"/>
      <c r="G249" s="151"/>
      <c r="H249" s="151"/>
      <c r="I249" s="151"/>
      <c r="J249" s="151"/>
      <c r="K249" s="151"/>
      <c r="L249" s="151"/>
      <c r="M249" s="151"/>
      <c r="N249" s="151"/>
      <c r="O249" s="151"/>
      <c r="P249" s="151"/>
      <c r="Q249" s="151"/>
      <c r="R249" s="151"/>
      <c r="S249" s="77" t="s">
        <v>87</v>
      </c>
      <c r="T249" s="78"/>
      <c r="U249" s="79" t="s">
        <v>126</v>
      </c>
      <c r="V249" s="80"/>
      <c r="W249" s="43"/>
      <c r="X249" s="2"/>
      <c r="Y249" s="2"/>
      <c r="Z249" s="2"/>
    </row>
    <row r="250" spans="1:29" ht="18" customHeight="1" thickBot="1" x14ac:dyDescent="0.4">
      <c r="A250" s="82"/>
      <c r="B250" s="82"/>
      <c r="C250" s="82"/>
      <c r="D250" s="2"/>
      <c r="E250" s="2"/>
      <c r="F250" s="2"/>
      <c r="G250" s="2"/>
      <c r="H250" s="2"/>
      <c r="I250" s="76"/>
      <c r="J250" s="76"/>
      <c r="K250" s="76"/>
      <c r="L250" s="76"/>
      <c r="M250" s="2"/>
      <c r="N250" s="2"/>
      <c r="O250" s="2"/>
      <c r="P250" s="2"/>
      <c r="Q250" s="43"/>
      <c r="R250" s="43"/>
      <c r="S250" s="77" t="s">
        <v>88</v>
      </c>
      <c r="T250" s="78"/>
      <c r="U250" s="43"/>
      <c r="V250" s="81"/>
      <c r="W250" s="81"/>
      <c r="X250" s="43"/>
      <c r="Y250" s="2"/>
      <c r="Z250" s="2"/>
    </row>
    <row r="251" spans="1:29" ht="18" customHeight="1" x14ac:dyDescent="0.25">
      <c r="A251" s="40"/>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9" ht="24.75" customHeight="1" x14ac:dyDescent="0.25">
      <c r="A252" s="159" t="s">
        <v>201</v>
      </c>
      <c r="B252" s="159"/>
      <c r="C252" s="159"/>
      <c r="D252" s="159"/>
      <c r="E252" s="159"/>
      <c r="F252" s="159"/>
      <c r="G252" s="159"/>
      <c r="H252" s="159"/>
      <c r="I252" s="159"/>
      <c r="J252" s="159"/>
      <c r="K252" s="159"/>
      <c r="L252" s="159"/>
      <c r="M252" s="159"/>
      <c r="N252" s="159"/>
      <c r="O252" s="159"/>
      <c r="P252" s="159"/>
      <c r="Q252" s="159"/>
      <c r="R252" s="159"/>
      <c r="S252" s="159"/>
      <c r="T252" s="159"/>
      <c r="U252" s="159"/>
      <c r="V252" s="159"/>
      <c r="W252" s="159"/>
      <c r="X252" s="159"/>
      <c r="Y252" s="159"/>
      <c r="Z252" s="159"/>
      <c r="AA252" s="159"/>
      <c r="AB252" s="159"/>
      <c r="AC252" s="159"/>
    </row>
    <row r="253" spans="1:29" ht="14.25" customHeight="1" x14ac:dyDescent="0.25">
      <c r="A253" s="45"/>
      <c r="B253" s="45"/>
      <c r="C253" s="45"/>
      <c r="D253" s="45"/>
      <c r="E253" s="45"/>
      <c r="F253" s="45"/>
      <c r="G253" s="45"/>
      <c r="H253" s="45"/>
      <c r="I253" s="45"/>
      <c r="J253" s="45"/>
      <c r="K253" s="45"/>
      <c r="L253" s="45"/>
      <c r="M253" s="45"/>
      <c r="N253" s="45"/>
      <c r="P253" s="45"/>
      <c r="Q253" s="45"/>
      <c r="R253" s="45"/>
      <c r="S253" s="45"/>
      <c r="T253" s="45"/>
      <c r="U253" s="45"/>
      <c r="V253" s="45"/>
      <c r="W253" s="45"/>
      <c r="X253" s="45"/>
      <c r="Y253" s="45"/>
      <c r="Z253" s="45"/>
    </row>
    <row r="254" spans="1:29" ht="55.5" customHeight="1" thickBot="1" x14ac:dyDescent="0.3">
      <c r="A254" s="147" t="s">
        <v>141</v>
      </c>
      <c r="B254" s="147"/>
      <c r="C254" s="147"/>
      <c r="D254" s="147"/>
      <c r="E254" s="147"/>
      <c r="F254" s="147"/>
      <c r="G254" s="147"/>
      <c r="H254" s="147"/>
      <c r="I254" s="147"/>
      <c r="J254" s="147"/>
      <c r="K254" s="147"/>
      <c r="L254" s="147"/>
      <c r="M254" s="147"/>
      <c r="N254" s="147"/>
      <c r="P254" s="154"/>
      <c r="Q254" s="154"/>
      <c r="R254" s="154"/>
      <c r="S254" s="154"/>
      <c r="T254" s="154"/>
      <c r="U254" s="154"/>
      <c r="V254" s="154"/>
      <c r="W254" s="154"/>
      <c r="X254" s="154"/>
      <c r="Y254" s="154"/>
      <c r="Z254" s="154"/>
      <c r="AA254" s="154"/>
      <c r="AB254" s="154"/>
      <c r="AC254" s="154"/>
    </row>
    <row r="255" spans="1:29" ht="9" customHeight="1" x14ac:dyDescent="0.25">
      <c r="A255" s="45"/>
      <c r="B255" s="45"/>
      <c r="C255" s="45"/>
      <c r="D255" s="45"/>
      <c r="E255" s="45"/>
      <c r="F255" s="45"/>
      <c r="G255" s="45"/>
      <c r="H255" s="45"/>
      <c r="J255" s="45"/>
      <c r="K255" s="45"/>
      <c r="L255" s="45"/>
      <c r="M255" s="45"/>
      <c r="N255" s="45"/>
      <c r="P255" s="155"/>
      <c r="Q255" s="155"/>
      <c r="R255" s="155"/>
      <c r="S255" s="155"/>
      <c r="T255" s="155"/>
      <c r="U255" s="155"/>
      <c r="V255" s="155"/>
      <c r="W255" s="155"/>
      <c r="X255" s="155"/>
      <c r="Y255" s="155"/>
      <c r="Z255" s="155"/>
      <c r="AA255" s="155"/>
      <c r="AB255" s="155"/>
      <c r="AC255" s="155"/>
    </row>
    <row r="256" spans="1:29" ht="25.5" customHeight="1" thickBot="1" x14ac:dyDescent="0.3">
      <c r="A256" s="147" t="s">
        <v>170</v>
      </c>
      <c r="B256" s="147"/>
      <c r="C256" s="147"/>
      <c r="D256" s="147"/>
      <c r="E256" s="147"/>
      <c r="F256" s="147"/>
      <c r="G256" s="147"/>
      <c r="H256" s="147"/>
      <c r="I256" s="147"/>
      <c r="J256" s="147"/>
      <c r="K256" s="147"/>
      <c r="L256" s="147"/>
      <c r="M256" s="147"/>
      <c r="N256" s="147"/>
      <c r="P256" s="156"/>
      <c r="Q256" s="156"/>
      <c r="R256" s="156"/>
      <c r="S256" s="156"/>
      <c r="T256" s="156"/>
      <c r="U256" s="156"/>
      <c r="V256" s="156"/>
      <c r="W256" s="156"/>
      <c r="X256" s="156"/>
      <c r="Y256" s="156"/>
      <c r="Z256" s="156"/>
      <c r="AA256" s="156"/>
      <c r="AB256" s="156"/>
      <c r="AC256" s="156"/>
    </row>
    <row r="257" spans="1:29" ht="15" customHeight="1" x14ac:dyDescent="0.25">
      <c r="A257" s="45"/>
      <c r="B257" s="45"/>
      <c r="C257" s="45"/>
      <c r="D257" s="45"/>
      <c r="E257" s="45"/>
      <c r="F257" s="45"/>
      <c r="G257" s="45"/>
      <c r="H257" s="45"/>
      <c r="J257" s="45"/>
      <c r="K257" s="45"/>
      <c r="L257" s="45"/>
      <c r="M257" s="45"/>
      <c r="N257" s="45"/>
      <c r="P257" s="157"/>
      <c r="Q257" s="157"/>
      <c r="R257" s="157"/>
      <c r="S257" s="157"/>
      <c r="T257" s="157"/>
      <c r="U257" s="157"/>
      <c r="V257" s="157"/>
      <c r="W257" s="157"/>
      <c r="X257" s="157"/>
      <c r="Y257" s="157"/>
      <c r="Z257" s="157"/>
      <c r="AA257" s="157"/>
      <c r="AB257" s="157"/>
      <c r="AC257" s="157"/>
    </row>
    <row r="258" spans="1:29" ht="24" customHeight="1" thickBot="1" x14ac:dyDescent="0.3">
      <c r="A258" s="147" t="s">
        <v>142</v>
      </c>
      <c r="B258" s="147"/>
      <c r="C258" s="147"/>
      <c r="D258" s="147"/>
      <c r="E258" s="147"/>
      <c r="F258" s="147"/>
      <c r="G258" s="147"/>
      <c r="H258" s="147"/>
      <c r="I258" s="147"/>
      <c r="J258" s="147"/>
      <c r="K258" s="147"/>
      <c r="L258" s="147"/>
      <c r="M258" s="147"/>
      <c r="N258" s="147"/>
      <c r="P258" s="158"/>
      <c r="Q258" s="158"/>
      <c r="R258" s="158"/>
      <c r="S258" s="158"/>
      <c r="T258" s="158"/>
      <c r="U258" s="158"/>
      <c r="V258" s="158"/>
      <c r="W258" s="158"/>
      <c r="X258" s="158"/>
      <c r="Y258" s="158"/>
      <c r="Z258" s="158"/>
      <c r="AA258" s="158"/>
      <c r="AB258" s="158"/>
      <c r="AC258" s="158"/>
    </row>
    <row r="259" spans="1:29" ht="15.75" customHeight="1" x14ac:dyDescent="0.25">
      <c r="A259" s="45"/>
      <c r="B259" s="45"/>
      <c r="C259" s="45"/>
      <c r="D259" s="45"/>
      <c r="E259" s="45"/>
      <c r="F259" s="45"/>
      <c r="G259" s="45"/>
      <c r="H259" s="45"/>
      <c r="J259" s="45"/>
      <c r="K259" s="45"/>
      <c r="L259" s="45"/>
      <c r="M259" s="45"/>
      <c r="N259" s="45"/>
      <c r="P259" s="45"/>
      <c r="Q259" s="45"/>
      <c r="R259" s="45"/>
      <c r="S259" s="45"/>
      <c r="T259" s="45"/>
      <c r="V259" s="45"/>
      <c r="W259" s="45"/>
      <c r="X259" s="45"/>
      <c r="Y259" s="45"/>
      <c r="Z259" s="45"/>
    </row>
    <row r="260" spans="1:29" ht="42" customHeight="1" thickBot="1" x14ac:dyDescent="0.3">
      <c r="A260" s="152" t="s">
        <v>134</v>
      </c>
      <c r="B260" s="152"/>
      <c r="C260" s="152"/>
      <c r="D260" s="152"/>
      <c r="E260" s="152"/>
      <c r="F260" s="152"/>
      <c r="G260" s="152"/>
      <c r="H260" s="152"/>
      <c r="I260" s="152"/>
      <c r="J260" s="152"/>
      <c r="K260" s="152"/>
      <c r="L260" s="152"/>
      <c r="M260" s="152"/>
      <c r="N260" s="152"/>
      <c r="O260" s="152"/>
      <c r="P260" s="152"/>
      <c r="Q260" s="152"/>
      <c r="R260" s="152"/>
      <c r="S260" s="152"/>
      <c r="T260" s="152"/>
      <c r="U260" s="152"/>
      <c r="V260" s="152"/>
      <c r="W260" s="152"/>
      <c r="X260" s="152"/>
      <c r="Y260" s="152"/>
      <c r="Z260" s="152"/>
      <c r="AA260" s="152"/>
      <c r="AB260" s="152"/>
      <c r="AC260" s="152"/>
    </row>
    <row r="261" spans="1:29" ht="58.5" customHeight="1" thickTop="1" thickBot="1" x14ac:dyDescent="0.3">
      <c r="A261" s="153" t="s">
        <v>143</v>
      </c>
      <c r="B261" s="152"/>
      <c r="C261" s="152"/>
      <c r="D261" s="152"/>
      <c r="E261" s="152"/>
      <c r="F261" s="152"/>
      <c r="G261" s="152"/>
      <c r="H261" s="152"/>
      <c r="I261" s="152"/>
      <c r="J261" s="152"/>
      <c r="K261" s="152"/>
      <c r="L261" s="152"/>
      <c r="M261" s="152"/>
      <c r="N261" s="152"/>
      <c r="O261" s="152"/>
      <c r="P261" s="152"/>
      <c r="Q261" s="152"/>
      <c r="R261" s="152"/>
      <c r="S261" s="152"/>
      <c r="T261" s="152"/>
      <c r="U261" s="152"/>
      <c r="V261" s="152"/>
      <c r="W261" s="152"/>
      <c r="X261" s="152"/>
      <c r="Y261" s="152"/>
      <c r="Z261" s="152"/>
      <c r="AA261" s="152"/>
      <c r="AB261" s="152"/>
      <c r="AC261" s="152"/>
    </row>
    <row r="262" spans="1:29" ht="7.5" customHeight="1" thickTop="1" x14ac:dyDescent="0.25">
      <c r="A262" s="93"/>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row>
    <row r="263" spans="1:29" x14ac:dyDescent="0.25">
      <c r="V263" s="166"/>
      <c r="W263" s="167"/>
      <c r="X263" s="167"/>
      <c r="Y263" s="167"/>
      <c r="Z263" s="167"/>
      <c r="AA263" s="167"/>
      <c r="AB263" s="167"/>
      <c r="AC263" s="168"/>
    </row>
    <row r="264" spans="1:29" ht="53.65" customHeight="1" x14ac:dyDescent="0.25">
      <c r="A264" s="150" t="s">
        <v>16</v>
      </c>
      <c r="B264" s="150"/>
      <c r="C264" s="150"/>
      <c r="D264" s="150"/>
      <c r="E264" s="150"/>
      <c r="H264" s="146"/>
      <c r="I264" s="146"/>
      <c r="J264" s="146"/>
      <c r="K264" s="146"/>
      <c r="L264" s="146"/>
      <c r="M264" s="146"/>
      <c r="N264" s="146"/>
      <c r="O264" s="146"/>
      <c r="S264" s="151" t="s">
        <v>171</v>
      </c>
      <c r="T264" s="151"/>
      <c r="U264" s="165"/>
      <c r="V264" s="169"/>
      <c r="W264" s="170"/>
      <c r="X264" s="170"/>
      <c r="Y264" s="170"/>
      <c r="Z264" s="170"/>
      <c r="AA264" s="170"/>
      <c r="AB264" s="170"/>
      <c r="AC264" s="171"/>
    </row>
    <row r="265" spans="1:29" ht="6" customHeight="1" thickBot="1" x14ac:dyDescent="0.3">
      <c r="A265" s="67"/>
      <c r="B265" s="67"/>
      <c r="C265" s="67"/>
      <c r="D265" s="67"/>
      <c r="E265" s="67"/>
      <c r="F265" s="67"/>
      <c r="G265" s="67"/>
      <c r="H265" s="67"/>
      <c r="I265" s="67"/>
      <c r="J265" s="67"/>
      <c r="K265" s="67"/>
      <c r="L265" s="67"/>
      <c r="M265" s="67"/>
      <c r="N265" s="67"/>
      <c r="O265" s="67"/>
      <c r="P265" s="67"/>
      <c r="Q265" s="67"/>
      <c r="R265" s="67"/>
      <c r="S265" s="67"/>
      <c r="T265" s="67"/>
      <c r="U265" s="67"/>
      <c r="V265" s="172"/>
      <c r="W265" s="173"/>
      <c r="X265" s="173"/>
      <c r="Y265" s="173"/>
      <c r="Z265" s="173"/>
      <c r="AA265" s="173"/>
      <c r="AB265" s="173"/>
      <c r="AC265" s="174"/>
    </row>
    <row r="266" spans="1:29" ht="13.5" thickTop="1" x14ac:dyDescent="0.25"/>
  </sheetData>
  <sheetProtection formatCells="0"/>
  <dataConsolidate/>
  <customSheetViews>
    <customSheetView guid="{F784978D-C9DC-4262-8179-05E22C478885}" scale="70" showGridLines="0" fitToPage="1" topLeftCell="A97">
      <selection activeCell="AE110" sqref="AE110"/>
      <pageMargins left="0.23622047244094491" right="0.23622047244094491" top="0.57999999999999996" bottom="0.54" header="0.31496062992125984" footer="0.31496062992125984"/>
      <printOptions horizontalCentered="1"/>
      <pageSetup paperSize="9" scale="55" fitToHeight="0" orientation="portrait" r:id="rId1"/>
    </customSheetView>
    <customSheetView guid="{48545F19-86ED-4682-954E-657573EE0B85}" scale="79" showGridLines="0" fitToPage="1" printArea="1" topLeftCell="A73">
      <selection activeCell="U77" sqref="U77:V77"/>
      <pageMargins left="0.23622047244094491" right="0.23622047244094491" top="0.57999999999999996" bottom="0.54" header="0.31496062992125984" footer="0.31496062992125984"/>
      <printOptions horizontalCentered="1"/>
      <pageSetup paperSize="9" scale="55" fitToHeight="0" orientation="portrait" r:id="rId2"/>
    </customSheetView>
  </customSheetViews>
  <mergeCells count="737">
    <mergeCell ref="C237:G237"/>
    <mergeCell ref="C238:G238"/>
    <mergeCell ref="C239:G239"/>
    <mergeCell ref="D47:G47"/>
    <mergeCell ref="D57:G57"/>
    <mergeCell ref="D59:G59"/>
    <mergeCell ref="B68:H68"/>
    <mergeCell ref="B69:H69"/>
    <mergeCell ref="B70:H70"/>
    <mergeCell ref="C236:G236"/>
    <mergeCell ref="A233:R233"/>
    <mergeCell ref="Q236:T236"/>
    <mergeCell ref="R205:AC205"/>
    <mergeCell ref="B206:Q206"/>
    <mergeCell ref="R206:AC206"/>
    <mergeCell ref="AA212:AC214"/>
    <mergeCell ref="AA211:AC211"/>
    <mergeCell ref="A212:C212"/>
    <mergeCell ref="O211:P211"/>
    <mergeCell ref="O214:P214"/>
    <mergeCell ref="D214:N214"/>
    <mergeCell ref="A214:C214"/>
    <mergeCell ref="A210:AC210"/>
    <mergeCell ref="A218:Z218"/>
    <mergeCell ref="AA68:AC68"/>
    <mergeCell ref="AA69:AC69"/>
    <mergeCell ref="AA70:AC70"/>
    <mergeCell ref="I68:N68"/>
    <mergeCell ref="I69:N69"/>
    <mergeCell ref="I70:N70"/>
    <mergeCell ref="Y68:Z68"/>
    <mergeCell ref="Y69:Z69"/>
    <mergeCell ref="Y70:Z70"/>
    <mergeCell ref="U236:Y236"/>
    <mergeCell ref="Q237:T237"/>
    <mergeCell ref="A247:AC247"/>
    <mergeCell ref="A249:R249"/>
    <mergeCell ref="B143:Q143"/>
    <mergeCell ref="R143:AC143"/>
    <mergeCell ref="B207:Q207"/>
    <mergeCell ref="R207:AC207"/>
    <mergeCell ref="B208:Q208"/>
    <mergeCell ref="R208:AC208"/>
    <mergeCell ref="B209:Q209"/>
    <mergeCell ref="R209:AC209"/>
    <mergeCell ref="Q235:Y235"/>
    <mergeCell ref="Q239:T239"/>
    <mergeCell ref="U239:Y239"/>
    <mergeCell ref="C235:O235"/>
    <mergeCell ref="H236:O236"/>
    <mergeCell ref="B221:Q221"/>
    <mergeCell ref="R221:AC221"/>
    <mergeCell ref="B222:Q222"/>
    <mergeCell ref="R222:AC222"/>
    <mergeCell ref="B225:Q225"/>
    <mergeCell ref="R225:AC225"/>
    <mergeCell ref="B205:Q205"/>
    <mergeCell ref="D213:N213"/>
    <mergeCell ref="O213:P213"/>
    <mergeCell ref="A211:C211"/>
    <mergeCell ref="Q214:Z214"/>
    <mergeCell ref="B223:Q223"/>
    <mergeCell ref="R223:AC223"/>
    <mergeCell ref="B224:Q224"/>
    <mergeCell ref="R224:AC224"/>
    <mergeCell ref="O212:P212"/>
    <mergeCell ref="D211:N211"/>
    <mergeCell ref="Q212:U212"/>
    <mergeCell ref="W212:Z212"/>
    <mergeCell ref="D212:N212"/>
    <mergeCell ref="J216:N216"/>
    <mergeCell ref="Y216:Z216"/>
    <mergeCell ref="Q211:T211"/>
    <mergeCell ref="W211:Z211"/>
    <mergeCell ref="Q213:U213"/>
    <mergeCell ref="W213:Z213"/>
    <mergeCell ref="A216:D216"/>
    <mergeCell ref="E216:H216"/>
    <mergeCell ref="A219:AC219"/>
    <mergeCell ref="B220:Q220"/>
    <mergeCell ref="R220:AC220"/>
    <mergeCell ref="B204:Q204"/>
    <mergeCell ref="R204:AC204"/>
    <mergeCell ref="A194:AC194"/>
    <mergeCell ref="A196:C196"/>
    <mergeCell ref="A195:C195"/>
    <mergeCell ref="A202:Z202"/>
    <mergeCell ref="O198:P198"/>
    <mergeCell ref="O195:P195"/>
    <mergeCell ref="O196:P196"/>
    <mergeCell ref="Q195:T195"/>
    <mergeCell ref="W195:Z195"/>
    <mergeCell ref="O200:Q200"/>
    <mergeCell ref="Q196:U196"/>
    <mergeCell ref="W196:Z196"/>
    <mergeCell ref="J200:N200"/>
    <mergeCell ref="D195:N195"/>
    <mergeCell ref="O197:P197"/>
    <mergeCell ref="A200:D200"/>
    <mergeCell ref="A197:C197"/>
    <mergeCell ref="Q198:Z198"/>
    <mergeCell ref="D197:N197"/>
    <mergeCell ref="A203:AC203"/>
    <mergeCell ref="D196:N196"/>
    <mergeCell ref="A213:C213"/>
    <mergeCell ref="A120:D120"/>
    <mergeCell ref="E120:H120"/>
    <mergeCell ref="O136:Q136"/>
    <mergeCell ref="Y200:Z200"/>
    <mergeCell ref="A198:C198"/>
    <mergeCell ref="E200:H200"/>
    <mergeCell ref="A186:Z186"/>
    <mergeCell ref="O184:Q184"/>
    <mergeCell ref="B191:Q191"/>
    <mergeCell ref="R191:AC191"/>
    <mergeCell ref="B192:Q192"/>
    <mergeCell ref="R192:AC192"/>
    <mergeCell ref="B193:Q193"/>
    <mergeCell ref="R193:AC193"/>
    <mergeCell ref="D198:N198"/>
    <mergeCell ref="Y184:Z184"/>
    <mergeCell ref="B190:Q190"/>
    <mergeCell ref="R190:AC190"/>
    <mergeCell ref="J184:N184"/>
    <mergeCell ref="Q197:U197"/>
    <mergeCell ref="W197:Z197"/>
    <mergeCell ref="AA195:AC195"/>
    <mergeCell ref="AA196:AC198"/>
    <mergeCell ref="X94:Z94"/>
    <mergeCell ref="T92:U92"/>
    <mergeCell ref="B129:Q129"/>
    <mergeCell ref="A171:AC171"/>
    <mergeCell ref="B172:Q172"/>
    <mergeCell ref="R172:AC172"/>
    <mergeCell ref="D166:N166"/>
    <mergeCell ref="A165:C165"/>
    <mergeCell ref="B145:Q145"/>
    <mergeCell ref="R145:AC145"/>
    <mergeCell ref="O165:P165"/>
    <mergeCell ref="O163:P163"/>
    <mergeCell ref="Q150:Z150"/>
    <mergeCell ref="O149:P149"/>
    <mergeCell ref="O164:P164"/>
    <mergeCell ref="W148:Z148"/>
    <mergeCell ref="E136:H136"/>
    <mergeCell ref="D132:N132"/>
    <mergeCell ref="D131:N131"/>
    <mergeCell ref="B144:Q144"/>
    <mergeCell ref="R144:AC144"/>
    <mergeCell ref="A149:C149"/>
    <mergeCell ref="A138:Z138"/>
    <mergeCell ref="A139:AC139"/>
    <mergeCell ref="Q102:Z102"/>
    <mergeCell ref="AA99:AC99"/>
    <mergeCell ref="AA100:AC102"/>
    <mergeCell ref="R111:AC111"/>
    <mergeCell ref="D115:N115"/>
    <mergeCell ref="D118:N118"/>
    <mergeCell ref="O120:Q120"/>
    <mergeCell ref="A116:C116"/>
    <mergeCell ref="W99:Z99"/>
    <mergeCell ref="W100:Z100"/>
    <mergeCell ref="A107:AC107"/>
    <mergeCell ref="A117:C117"/>
    <mergeCell ref="V94:W94"/>
    <mergeCell ref="A101:C101"/>
    <mergeCell ref="B91:F91"/>
    <mergeCell ref="O100:P100"/>
    <mergeCell ref="O93:P93"/>
    <mergeCell ref="O91:P91"/>
    <mergeCell ref="O99:P99"/>
    <mergeCell ref="D100:N100"/>
    <mergeCell ref="A100:C100"/>
    <mergeCell ref="V91:W91"/>
    <mergeCell ref="AA86:AC86"/>
    <mergeCell ref="V85:W85"/>
    <mergeCell ref="T87:U87"/>
    <mergeCell ref="V87:W87"/>
    <mergeCell ref="X87:Z87"/>
    <mergeCell ref="AA84:AC84"/>
    <mergeCell ref="Q84:S84"/>
    <mergeCell ref="Q86:S86"/>
    <mergeCell ref="T86:U86"/>
    <mergeCell ref="AA85:AC85"/>
    <mergeCell ref="T84:U84"/>
    <mergeCell ref="X92:Z92"/>
    <mergeCell ref="V92:W92"/>
    <mergeCell ref="O92:P92"/>
    <mergeCell ref="T91:U91"/>
    <mergeCell ref="AA90:AC90"/>
    <mergeCell ref="Q89:S89"/>
    <mergeCell ref="AA89:AC89"/>
    <mergeCell ref="X89:Z89"/>
    <mergeCell ref="AA87:AC87"/>
    <mergeCell ref="AA88:AC88"/>
    <mergeCell ref="X88:Z88"/>
    <mergeCell ref="Q87:S87"/>
    <mergeCell ref="T89:U89"/>
    <mergeCell ref="V89:W89"/>
    <mergeCell ref="T88:U88"/>
    <mergeCell ref="V88:W88"/>
    <mergeCell ref="AA79:AC79"/>
    <mergeCell ref="AA80:AC80"/>
    <mergeCell ref="AA81:AC81"/>
    <mergeCell ref="AA82:AC82"/>
    <mergeCell ref="T80:U80"/>
    <mergeCell ref="V82:W82"/>
    <mergeCell ref="V83:W83"/>
    <mergeCell ref="X83:Z83"/>
    <mergeCell ref="T83:U83"/>
    <mergeCell ref="V79:W79"/>
    <mergeCell ref="X79:Z79"/>
    <mergeCell ref="T81:U81"/>
    <mergeCell ref="AA78:AC78"/>
    <mergeCell ref="T78:U78"/>
    <mergeCell ref="Q77:S77"/>
    <mergeCell ref="AA77:AC77"/>
    <mergeCell ref="V78:W78"/>
    <mergeCell ref="X78:Z78"/>
    <mergeCell ref="O75:P75"/>
    <mergeCell ref="T77:U77"/>
    <mergeCell ref="Q78:S78"/>
    <mergeCell ref="O76:P76"/>
    <mergeCell ref="O78:P78"/>
    <mergeCell ref="H88:J88"/>
    <mergeCell ref="H80:J80"/>
    <mergeCell ref="K80:N80"/>
    <mergeCell ref="O80:P80"/>
    <mergeCell ref="K83:N83"/>
    <mergeCell ref="O83:P83"/>
    <mergeCell ref="B86:F86"/>
    <mergeCell ref="O86:P86"/>
    <mergeCell ref="V76:W76"/>
    <mergeCell ref="H78:J78"/>
    <mergeCell ref="B79:F79"/>
    <mergeCell ref="B77:F77"/>
    <mergeCell ref="H83:J83"/>
    <mergeCell ref="B82:F82"/>
    <mergeCell ref="H82:J82"/>
    <mergeCell ref="H79:J79"/>
    <mergeCell ref="K79:N79"/>
    <mergeCell ref="O79:P79"/>
    <mergeCell ref="B80:F80"/>
    <mergeCell ref="O82:P82"/>
    <mergeCell ref="B81:F81"/>
    <mergeCell ref="H81:J81"/>
    <mergeCell ref="A99:C99"/>
    <mergeCell ref="D99:N99"/>
    <mergeCell ref="D101:N101"/>
    <mergeCell ref="Q99:T99"/>
    <mergeCell ref="B90:F90"/>
    <mergeCell ref="B92:F92"/>
    <mergeCell ref="K91:N91"/>
    <mergeCell ref="H90:J90"/>
    <mergeCell ref="K90:N90"/>
    <mergeCell ref="O90:P90"/>
    <mergeCell ref="Q92:S92"/>
    <mergeCell ref="O101:P101"/>
    <mergeCell ref="Q100:U100"/>
    <mergeCell ref="Q90:S90"/>
    <mergeCell ref="A13:AC13"/>
    <mergeCell ref="A14:AC14"/>
    <mergeCell ref="T16:AC16"/>
    <mergeCell ref="T17:AC17"/>
    <mergeCell ref="T19:AC19"/>
    <mergeCell ref="L35:AC35"/>
    <mergeCell ref="A7:J7"/>
    <mergeCell ref="W31:AC31"/>
    <mergeCell ref="N25:O25"/>
    <mergeCell ref="T20:AC20"/>
    <mergeCell ref="T23:AC23"/>
    <mergeCell ref="T26:AB26"/>
    <mergeCell ref="A20:H20"/>
    <mergeCell ref="Q26:R26"/>
    <mergeCell ref="A25:L25"/>
    <mergeCell ref="H89:J89"/>
    <mergeCell ref="K89:N89"/>
    <mergeCell ref="O89:P89"/>
    <mergeCell ref="Y49:Z49"/>
    <mergeCell ref="M48:U48"/>
    <mergeCell ref="W50:X50"/>
    <mergeCell ref="O66:R66"/>
    <mergeCell ref="S66:U66"/>
    <mergeCell ref="T73:U73"/>
    <mergeCell ref="Q80:S80"/>
    <mergeCell ref="S65:U65"/>
    <mergeCell ref="K88:N88"/>
    <mergeCell ref="O88:P88"/>
    <mergeCell ref="Q88:S88"/>
    <mergeCell ref="O84:P84"/>
    <mergeCell ref="H86:J86"/>
    <mergeCell ref="K86:N86"/>
    <mergeCell ref="B66:H66"/>
    <mergeCell ref="I66:N66"/>
    <mergeCell ref="A59:C59"/>
    <mergeCell ref="Y71:Z71"/>
    <mergeCell ref="K81:N81"/>
    <mergeCell ref="Y58:Z58"/>
    <mergeCell ref="V71:X71"/>
    <mergeCell ref="A8:AB10"/>
    <mergeCell ref="T22:AC22"/>
    <mergeCell ref="K23:R23"/>
    <mergeCell ref="A6:J6"/>
    <mergeCell ref="A26:L26"/>
    <mergeCell ref="N26:O26"/>
    <mergeCell ref="A28:H28"/>
    <mergeCell ref="K28:Q28"/>
    <mergeCell ref="K29:Q29"/>
    <mergeCell ref="Q25:R25"/>
    <mergeCell ref="A24:AC24"/>
    <mergeCell ref="A23:H23"/>
    <mergeCell ref="K19:Q19"/>
    <mergeCell ref="K20:Q20"/>
    <mergeCell ref="A17:H17"/>
    <mergeCell ref="K17:Q17"/>
    <mergeCell ref="A19:H19"/>
    <mergeCell ref="A16:H16"/>
    <mergeCell ref="K16:Q16"/>
    <mergeCell ref="A22:H22"/>
    <mergeCell ref="K22:Q22"/>
    <mergeCell ref="K6:AB6"/>
    <mergeCell ref="K7:AB7"/>
    <mergeCell ref="A11:AC11"/>
    <mergeCell ref="AA58:AC58"/>
    <mergeCell ref="A56:AC56"/>
    <mergeCell ref="M54:S54"/>
    <mergeCell ref="A48:C48"/>
    <mergeCell ref="W57:X57"/>
    <mergeCell ref="M51:U51"/>
    <mergeCell ref="AA48:AC48"/>
    <mergeCell ref="AA49:AC49"/>
    <mergeCell ref="AA50:AC50"/>
    <mergeCell ref="W49:X49"/>
    <mergeCell ref="W48:X48"/>
    <mergeCell ref="Y50:Z50"/>
    <mergeCell ref="T53:Z53"/>
    <mergeCell ref="T54:Z54"/>
    <mergeCell ref="Y51:Z51"/>
    <mergeCell ref="Y57:Z57"/>
    <mergeCell ref="H54:L54"/>
    <mergeCell ref="Y48:Z48"/>
    <mergeCell ref="A57:C57"/>
    <mergeCell ref="M49:U49"/>
    <mergeCell ref="M50:U50"/>
    <mergeCell ref="H51:L51"/>
    <mergeCell ref="H50:L50"/>
    <mergeCell ref="A49:C49"/>
    <mergeCell ref="T25:AC25"/>
    <mergeCell ref="W33:X33"/>
    <mergeCell ref="T29:AC29"/>
    <mergeCell ref="AA47:AC47"/>
    <mergeCell ref="M47:U47"/>
    <mergeCell ref="W47:X47"/>
    <mergeCell ref="A47:C47"/>
    <mergeCell ref="W51:X51"/>
    <mergeCell ref="T28:AC28"/>
    <mergeCell ref="A30:G30"/>
    <mergeCell ref="A46:Z46"/>
    <mergeCell ref="K44:L44"/>
    <mergeCell ref="A38:AC40"/>
    <mergeCell ref="Y47:Z47"/>
    <mergeCell ref="A42:AC42"/>
    <mergeCell ref="O33:S33"/>
    <mergeCell ref="A37:Z37"/>
    <mergeCell ref="AA51:AC51"/>
    <mergeCell ref="AA53:AC53"/>
    <mergeCell ref="AA54:AC54"/>
    <mergeCell ref="AA57:AC57"/>
    <mergeCell ref="A29:H29"/>
    <mergeCell ref="I31:N31"/>
    <mergeCell ref="P30:U30"/>
    <mergeCell ref="P31:U31"/>
    <mergeCell ref="A35:K35"/>
    <mergeCell ref="A43:AC43"/>
    <mergeCell ref="H45:L45"/>
    <mergeCell ref="I44:J44"/>
    <mergeCell ref="W30:AC30"/>
    <mergeCell ref="A44:G45"/>
    <mergeCell ref="A51:C51"/>
    <mergeCell ref="A58:C58"/>
    <mergeCell ref="M53:S53"/>
    <mergeCell ref="A50:C50"/>
    <mergeCell ref="H49:L49"/>
    <mergeCell ref="M58:U58"/>
    <mergeCell ref="H58:L58"/>
    <mergeCell ref="H57:L57"/>
    <mergeCell ref="H47:L47"/>
    <mergeCell ref="H48:L48"/>
    <mergeCell ref="D48:G48"/>
    <mergeCell ref="D49:G49"/>
    <mergeCell ref="D50:G50"/>
    <mergeCell ref="D51:G51"/>
    <mergeCell ref="A53:G53"/>
    <mergeCell ref="A54:G54"/>
    <mergeCell ref="D58:G58"/>
    <mergeCell ref="H53:L53"/>
    <mergeCell ref="M57:U57"/>
    <mergeCell ref="V74:W74"/>
    <mergeCell ref="V84:W84"/>
    <mergeCell ref="X74:Z74"/>
    <mergeCell ref="V80:W80"/>
    <mergeCell ref="X80:Z80"/>
    <mergeCell ref="X81:Z81"/>
    <mergeCell ref="X85:Z85"/>
    <mergeCell ref="V86:W86"/>
    <mergeCell ref="X86:Z86"/>
    <mergeCell ref="X84:Z84"/>
    <mergeCell ref="X76:Z76"/>
    <mergeCell ref="B73:F73"/>
    <mergeCell ref="B112:Q112"/>
    <mergeCell ref="R112:AC112"/>
    <mergeCell ref="O104:Q104"/>
    <mergeCell ref="Q116:U116"/>
    <mergeCell ref="V73:W73"/>
    <mergeCell ref="V77:W77"/>
    <mergeCell ref="X77:Z77"/>
    <mergeCell ref="V81:W81"/>
    <mergeCell ref="Q76:S76"/>
    <mergeCell ref="W101:Z101"/>
    <mergeCell ref="A97:AC97"/>
    <mergeCell ref="X93:Z93"/>
    <mergeCell ref="H92:J92"/>
    <mergeCell ref="K92:N92"/>
    <mergeCell ref="X91:Z91"/>
    <mergeCell ref="H74:J74"/>
    <mergeCell ref="B83:F83"/>
    <mergeCell ref="B89:F89"/>
    <mergeCell ref="AA75:AC75"/>
    <mergeCell ref="AA76:AC76"/>
    <mergeCell ref="H77:J77"/>
    <mergeCell ref="K77:N77"/>
    <mergeCell ref="O77:P77"/>
    <mergeCell ref="K74:N74"/>
    <mergeCell ref="Y136:Z136"/>
    <mergeCell ref="J136:N136"/>
    <mergeCell ref="Q134:Z134"/>
    <mergeCell ref="O134:P134"/>
    <mergeCell ref="O133:P133"/>
    <mergeCell ref="W116:Z116"/>
    <mergeCell ref="Q101:U101"/>
    <mergeCell ref="J104:N104"/>
    <mergeCell ref="D102:N102"/>
    <mergeCell ref="T90:U90"/>
    <mergeCell ref="V90:W90"/>
    <mergeCell ref="Q131:T131"/>
    <mergeCell ref="W131:Z131"/>
    <mergeCell ref="B74:F74"/>
    <mergeCell ref="B88:F88"/>
    <mergeCell ref="B75:F75"/>
    <mergeCell ref="H75:J75"/>
    <mergeCell ref="K75:N75"/>
    <mergeCell ref="B76:F76"/>
    <mergeCell ref="H76:J76"/>
    <mergeCell ref="K76:N76"/>
    <mergeCell ref="K78:N78"/>
    <mergeCell ref="B78:F78"/>
    <mergeCell ref="D133:N133"/>
    <mergeCell ref="B140:Q140"/>
    <mergeCell ref="R140:AC140"/>
    <mergeCell ref="D134:N134"/>
    <mergeCell ref="AA132:AC134"/>
    <mergeCell ref="O132:P132"/>
    <mergeCell ref="A134:C134"/>
    <mergeCell ref="A136:D136"/>
    <mergeCell ref="Q133:U133"/>
    <mergeCell ref="W133:Z133"/>
    <mergeCell ref="Q132:U132"/>
    <mergeCell ref="W132:Z132"/>
    <mergeCell ref="B142:Q142"/>
    <mergeCell ref="R142:AC142"/>
    <mergeCell ref="D147:N147"/>
    <mergeCell ref="O147:P147"/>
    <mergeCell ref="D149:N149"/>
    <mergeCell ref="O102:P102"/>
    <mergeCell ref="A106:Z106"/>
    <mergeCell ref="A115:C115"/>
    <mergeCell ref="A104:D104"/>
    <mergeCell ref="J120:N120"/>
    <mergeCell ref="A118:C118"/>
    <mergeCell ref="O118:P118"/>
    <mergeCell ref="Q118:Z118"/>
    <mergeCell ref="B109:Q109"/>
    <mergeCell ref="B113:Q113"/>
    <mergeCell ref="R113:AC113"/>
    <mergeCell ref="B108:Q108"/>
    <mergeCell ref="R108:AC108"/>
    <mergeCell ref="B110:Q110"/>
    <mergeCell ref="R109:AC109"/>
    <mergeCell ref="R110:AC110"/>
    <mergeCell ref="B111:Q111"/>
    <mergeCell ref="A133:C133"/>
    <mergeCell ref="A132:C132"/>
    <mergeCell ref="A1:AA4"/>
    <mergeCell ref="A33:N34"/>
    <mergeCell ref="I30:N30"/>
    <mergeCell ref="A31:F31"/>
    <mergeCell ref="Q93:S93"/>
    <mergeCell ref="V93:W93"/>
    <mergeCell ref="B93:F93"/>
    <mergeCell ref="K93:N93"/>
    <mergeCell ref="T93:U93"/>
    <mergeCell ref="AA73:AC73"/>
    <mergeCell ref="AA74:AC74"/>
    <mergeCell ref="AA83:AC83"/>
    <mergeCell ref="AA91:AC91"/>
    <mergeCell ref="AA92:AC92"/>
    <mergeCell ref="AA93:AC93"/>
    <mergeCell ref="A72:AC72"/>
    <mergeCell ref="H91:J91"/>
    <mergeCell ref="Q91:S91"/>
    <mergeCell ref="O74:P74"/>
    <mergeCell ref="X90:Z90"/>
    <mergeCell ref="Q79:S79"/>
    <mergeCell ref="Q83:S83"/>
    <mergeCell ref="M44:O44"/>
    <mergeCell ref="M45:O45"/>
    <mergeCell ref="A262:Z262"/>
    <mergeCell ref="A254:N254"/>
    <mergeCell ref="A258:N258"/>
    <mergeCell ref="H93:J93"/>
    <mergeCell ref="A230:AC230"/>
    <mergeCell ref="A231:AC231"/>
    <mergeCell ref="S233:AC233"/>
    <mergeCell ref="A182:C182"/>
    <mergeCell ref="O216:Q216"/>
    <mergeCell ref="AA115:AC115"/>
    <mergeCell ref="AA116:AC118"/>
    <mergeCell ref="D182:N182"/>
    <mergeCell ref="O182:P182"/>
    <mergeCell ref="A226:Z226"/>
    <mergeCell ref="A232:Z232"/>
    <mergeCell ref="A234:Z234"/>
    <mergeCell ref="E104:H104"/>
    <mergeCell ref="O116:P116"/>
    <mergeCell ref="Y120:Z120"/>
    <mergeCell ref="O131:P131"/>
    <mergeCell ref="A122:Z122"/>
    <mergeCell ref="A102:C102"/>
    <mergeCell ref="A184:D184"/>
    <mergeCell ref="W179:Z179"/>
    <mergeCell ref="H264:O264"/>
    <mergeCell ref="A256:N256"/>
    <mergeCell ref="A244:Z244"/>
    <mergeCell ref="A264:E264"/>
    <mergeCell ref="T227:W227"/>
    <mergeCell ref="A260:AC260"/>
    <mergeCell ref="A261:AC261"/>
    <mergeCell ref="P254:AC254"/>
    <mergeCell ref="P255:AC256"/>
    <mergeCell ref="P257:AC258"/>
    <mergeCell ref="A252:AC252"/>
    <mergeCell ref="A242:AC242"/>
    <mergeCell ref="X227:Z227"/>
    <mergeCell ref="U237:Y237"/>
    <mergeCell ref="Q238:T238"/>
    <mergeCell ref="U238:Y238"/>
    <mergeCell ref="S264:U264"/>
    <mergeCell ref="V263:AC265"/>
    <mergeCell ref="H237:O237"/>
    <mergeCell ref="H238:O238"/>
    <mergeCell ref="H239:O239"/>
    <mergeCell ref="T245:X245"/>
    <mergeCell ref="D245:O245"/>
    <mergeCell ref="Z245:AC245"/>
    <mergeCell ref="AA66:AC66"/>
    <mergeCell ref="S67:U67"/>
    <mergeCell ref="O65:R65"/>
    <mergeCell ref="O67:R67"/>
    <mergeCell ref="B65:H65"/>
    <mergeCell ref="B67:H67"/>
    <mergeCell ref="AA67:AC67"/>
    <mergeCell ref="A61:AA61"/>
    <mergeCell ref="M59:U59"/>
    <mergeCell ref="I65:N65"/>
    <mergeCell ref="AA59:AC59"/>
    <mergeCell ref="AA65:AC65"/>
    <mergeCell ref="V65:X65"/>
    <mergeCell ref="Y65:Z65"/>
    <mergeCell ref="Y59:Z59"/>
    <mergeCell ref="H59:L59"/>
    <mergeCell ref="V66:X66"/>
    <mergeCell ref="W58:X58"/>
    <mergeCell ref="O87:P87"/>
    <mergeCell ref="X73:Z73"/>
    <mergeCell ref="T74:U74"/>
    <mergeCell ref="Q81:S81"/>
    <mergeCell ref="T76:U76"/>
    <mergeCell ref="K82:N82"/>
    <mergeCell ref="T79:U79"/>
    <mergeCell ref="X82:Z82"/>
    <mergeCell ref="Q82:S82"/>
    <mergeCell ref="T82:U82"/>
    <mergeCell ref="O81:P81"/>
    <mergeCell ref="Q74:S74"/>
    <mergeCell ref="Q75:S75"/>
    <mergeCell ref="T75:U75"/>
    <mergeCell ref="V75:W75"/>
    <mergeCell ref="X75:Z75"/>
    <mergeCell ref="I67:N67"/>
    <mergeCell ref="A63:AC63"/>
    <mergeCell ref="W59:X59"/>
    <mergeCell ref="Y67:Z67"/>
    <mergeCell ref="V67:X67"/>
    <mergeCell ref="Y66:Z66"/>
    <mergeCell ref="A64:AA64"/>
    <mergeCell ref="H73:J73"/>
    <mergeCell ref="K73:N73"/>
    <mergeCell ref="O73:P73"/>
    <mergeCell ref="Q73:S73"/>
    <mergeCell ref="AA179:AC179"/>
    <mergeCell ref="Q180:U180"/>
    <mergeCell ref="O180:P180"/>
    <mergeCell ref="D181:N181"/>
    <mergeCell ref="A180:C180"/>
    <mergeCell ref="A181:C181"/>
    <mergeCell ref="W181:Z181"/>
    <mergeCell ref="D116:N116"/>
    <mergeCell ref="Y104:Z104"/>
    <mergeCell ref="R129:AC129"/>
    <mergeCell ref="A131:C131"/>
    <mergeCell ref="A123:AC123"/>
    <mergeCell ref="O117:P117"/>
    <mergeCell ref="D117:N117"/>
    <mergeCell ref="Q117:U117"/>
    <mergeCell ref="W117:Z117"/>
    <mergeCell ref="B124:Q124"/>
    <mergeCell ref="R124:AC124"/>
    <mergeCell ref="B126:Q126"/>
    <mergeCell ref="R126:AC126"/>
    <mergeCell ref="Q182:Z182"/>
    <mergeCell ref="O179:P179"/>
    <mergeCell ref="B84:F84"/>
    <mergeCell ref="H84:J84"/>
    <mergeCell ref="K84:N84"/>
    <mergeCell ref="A146:AC146"/>
    <mergeCell ref="B87:F87"/>
    <mergeCell ref="H87:J87"/>
    <mergeCell ref="K87:N87"/>
    <mergeCell ref="B85:F85"/>
    <mergeCell ref="H85:J85"/>
    <mergeCell ref="K85:N85"/>
    <mergeCell ref="O85:P85"/>
    <mergeCell ref="Q85:S85"/>
    <mergeCell ref="T85:U85"/>
    <mergeCell ref="R127:AC127"/>
    <mergeCell ref="B128:Q128"/>
    <mergeCell ref="R128:AC128"/>
    <mergeCell ref="O115:P115"/>
    <mergeCell ref="AA131:AC131"/>
    <mergeCell ref="Q115:T115"/>
    <mergeCell ref="W115:Z115"/>
    <mergeCell ref="B141:Q141"/>
    <mergeCell ref="R141:AC141"/>
    <mergeCell ref="B127:Q127"/>
    <mergeCell ref="B125:Q125"/>
    <mergeCell ref="R125:AC125"/>
    <mergeCell ref="B156:Q156"/>
    <mergeCell ref="R175:AC175"/>
    <mergeCell ref="A170:Z170"/>
    <mergeCell ref="B173:Q173"/>
    <mergeCell ref="A164:C164"/>
    <mergeCell ref="A162:AC162"/>
    <mergeCell ref="D164:N164"/>
    <mergeCell ref="D163:N163"/>
    <mergeCell ref="AA163:AC163"/>
    <mergeCell ref="AA164:AC166"/>
    <mergeCell ref="R156:AC156"/>
    <mergeCell ref="A166:C166"/>
    <mergeCell ref="E152:H152"/>
    <mergeCell ref="O152:Q152"/>
    <mergeCell ref="A155:AC155"/>
    <mergeCell ref="AA147:AC147"/>
    <mergeCell ref="W147:Z147"/>
    <mergeCell ref="A147:C147"/>
    <mergeCell ref="O150:P150"/>
    <mergeCell ref="D150:N150"/>
    <mergeCell ref="D148:N148"/>
    <mergeCell ref="B188:Q188"/>
    <mergeCell ref="R188:AC188"/>
    <mergeCell ref="W180:Z180"/>
    <mergeCell ref="B157:Q157"/>
    <mergeCell ref="R157:AC157"/>
    <mergeCell ref="B158:Q158"/>
    <mergeCell ref="D165:N165"/>
    <mergeCell ref="Q166:Z166"/>
    <mergeCell ref="A163:C163"/>
    <mergeCell ref="O166:P166"/>
    <mergeCell ref="B176:Q176"/>
    <mergeCell ref="R176:AC176"/>
    <mergeCell ref="E168:H168"/>
    <mergeCell ref="J168:N168"/>
    <mergeCell ref="O168:Q168"/>
    <mergeCell ref="Y168:Z168"/>
    <mergeCell ref="A168:D168"/>
    <mergeCell ref="R173:AC173"/>
    <mergeCell ref="B174:Q174"/>
    <mergeCell ref="R174:AC174"/>
    <mergeCell ref="B175:Q175"/>
    <mergeCell ref="R158:AC158"/>
    <mergeCell ref="R159:AC159"/>
    <mergeCell ref="E184:H184"/>
    <mergeCell ref="B189:Q189"/>
    <mergeCell ref="B159:Q159"/>
    <mergeCell ref="Q163:T163"/>
    <mergeCell ref="W163:Z163"/>
    <mergeCell ref="Q165:U165"/>
    <mergeCell ref="W165:Z165"/>
    <mergeCell ref="B161:Q161"/>
    <mergeCell ref="R161:AC161"/>
    <mergeCell ref="W164:Z164"/>
    <mergeCell ref="R189:AC189"/>
    <mergeCell ref="A179:C179"/>
    <mergeCell ref="D179:N179"/>
    <mergeCell ref="A178:AC178"/>
    <mergeCell ref="Q179:T179"/>
    <mergeCell ref="Q181:U181"/>
    <mergeCell ref="B177:Q177"/>
    <mergeCell ref="R177:AC177"/>
    <mergeCell ref="A187:AC187"/>
    <mergeCell ref="D180:N180"/>
    <mergeCell ref="AA180:AC182"/>
    <mergeCell ref="O181:P181"/>
    <mergeCell ref="Q164:U164"/>
    <mergeCell ref="B160:Q160"/>
    <mergeCell ref="R160:AC160"/>
    <mergeCell ref="A154:Z154"/>
    <mergeCell ref="J152:N152"/>
    <mergeCell ref="O148:P148"/>
    <mergeCell ref="A148:C148"/>
    <mergeCell ref="A150:C150"/>
    <mergeCell ref="Q147:T147"/>
    <mergeCell ref="Q149:U149"/>
    <mergeCell ref="W149:Z149"/>
    <mergeCell ref="AA148:AC150"/>
    <mergeCell ref="Q148:U148"/>
    <mergeCell ref="A152:D152"/>
    <mergeCell ref="Y152:Z152"/>
  </mergeCells>
  <dataValidations xWindow="1627" yWindow="821" count="12">
    <dataValidation type="date" allowBlank="1" showInputMessage="1" showErrorMessage="1" sqref="K16:Q16" xr:uid="{00000000-0002-0000-0000-000000000000}">
      <formula1>7306</formula1>
      <formula2>42735</formula2>
    </dataValidation>
    <dataValidation type="date" allowBlank="1" showInputMessage="1" showErrorMessage="1" sqref="Y58:Z59 Y48:Z51" xr:uid="{00000000-0002-0000-0000-000001000000}">
      <formula1>1</formula1>
      <formula2>55153</formula2>
    </dataValidation>
    <dataValidation type="list" allowBlank="1" showInputMessage="1" showErrorMessage="1" sqref="T55:Z55" xr:uid="{00000000-0002-0000-0000-000002000000}">
      <formula1>#REF!</formula1>
    </dataValidation>
    <dataValidation type="date" operator="notEqual" allowBlank="1" showInputMessage="1" showErrorMessage="1" sqref="H45:L45" xr:uid="{00000000-0002-0000-0000-000003000000}">
      <formula1>1</formula1>
    </dataValidation>
    <dataValidation type="date" errorStyle="warning" operator="greaterThanOrEqual" allowBlank="1" showInputMessage="1" showErrorMessage="1" errorTitle="Tener en Cuenta" error="Consignar una fecha posterior a la condición de egreso." sqref="E104:H104 O216:Q216 E216:H216 O184:Q184 E184:H184 O168:Q168 E168:H168 O152:Q152 E152:H152 O136:Q136 E136:H136 O120:Q120 E120:H120 O200:Q200 E200:H200 O104:Q104" xr:uid="{00000000-0002-0000-0000-000004000000}">
      <formula1>$H$45</formula1>
    </dataValidation>
    <dataValidation type="date" errorStyle="warning" operator="greaterThanOrEqual" allowBlank="1" showInputMessage="1" showErrorMessage="1" errorTitle="Tener en cuenta" error="Consignar una experiencia después de la fecha de egreso." sqref="T74:W93" xr:uid="{00000000-0002-0000-0000-000005000000}">
      <formula1>$H$45</formula1>
    </dataValidation>
    <dataValidation allowBlank="1" showInputMessage="1" showErrorMessage="1" promptTitle="DESCRIPCION DE FUNCION" prompt="Describa la función desarrollada en esta experiencia especifica_x000a_" sqref="B109:Q113 B205:Q209 B125:Q129 B141:Q145 B157:Q161 B173:Q177 B189:Q193 B221:Q225" xr:uid="{00000000-0002-0000-0000-000006000000}"/>
    <dataValidation allowBlank="1" showInputMessage="1" showErrorMessage="1" promptTitle="OBLIGATORIO" prompt="DEBE INGRESAR UNA IMAGEN DE SU FIRMA" sqref="V263:AC265" xr:uid="{00000000-0002-0000-0000-000007000000}"/>
    <dataValidation type="date" allowBlank="1" showInputMessage="1" showErrorMessage="1" sqref="V51" xr:uid="{00000000-0002-0000-0000-000008000000}">
      <formula1>1</formula1>
      <formula2>73415</formula2>
    </dataValidation>
    <dataValidation operator="greaterThan" showInputMessage="1" showErrorMessage="1" sqref="V48:V50" xr:uid="{00000000-0002-0000-0000-000009000000}"/>
    <dataValidation type="list" allowBlank="1" showInputMessage="1" showErrorMessage="1" promptTitle="OBLIGATORIO:" prompt="(Asociar la función descrita en la columna de la Izquierda con una de la lista desplegable)" sqref="R221:AC225 R109:AC113 R205:AC209 R189:AC193 R173:AC177 R157:AC161 R141:AC145 R125:AC129" xr:uid="{00000000-0002-0000-0000-00000A000000}">
      <formula1>INDIRECT($K$7)</formula1>
    </dataValidation>
    <dataValidation type="whole" allowBlank="1" showInputMessage="1" showErrorMessage="1" promptTitle="IMPORTANTE:" prompt="Debe indica las horas para poder considerar como válida la capacitación registrada." sqref="Y66:Z70" xr:uid="{00000000-0002-0000-0000-00000B000000}">
      <formula1>1</formula1>
      <formula2>9999</formula2>
    </dataValidation>
  </dataValidations>
  <printOptions horizontalCentered="1"/>
  <pageMargins left="0.23622047244094491" right="0.23622047244094491" top="0.57999999999999996" bottom="0.54" header="0.31496062992125984" footer="0.31496062992125984"/>
  <pageSetup paperSize="9" scale="46" fitToHeight="0" orientation="portrait" r:id="rId3"/>
  <legacyDrawingHF r:id="rId4"/>
  <extLst>
    <ext xmlns:x14="http://schemas.microsoft.com/office/spreadsheetml/2009/9/main" uri="{CCE6A557-97BC-4b89-ADB6-D9C93CAAB3DF}">
      <x14:dataValidations xmlns:xm="http://schemas.microsoft.com/office/excel/2006/main" xWindow="1627" yWindow="821" count="22">
        <x14:dataValidation type="list" allowBlank="1" showInputMessage="1" showErrorMessage="1" promptTitle="Seleccione una Opción" xr:uid="{00000000-0002-0000-0000-00000C000000}">
          <x14:formula1>
            <xm:f>Hoja3!$C$2:$C$4</xm:f>
          </x14:formula1>
          <xm:sqref>K19:Q19</xm:sqref>
        </x14:dataValidation>
        <x14:dataValidation type="list" allowBlank="1" showInputMessage="1" showErrorMessage="1" xr:uid="{00000000-0002-0000-0000-00000D000000}">
          <x14:formula1>
            <xm:f>Hoja3!$B$2:$B$7</xm:f>
          </x14:formula1>
          <xm:sqref>A19:H19</xm:sqref>
        </x14:dataValidation>
        <x14:dataValidation type="list" allowBlank="1" showInputMessage="1" showErrorMessage="1" xr:uid="{00000000-0002-0000-0000-00000E000000}">
          <x14:formula1>
            <xm:f>Hoja3!$E$2:$E$7</xm:f>
          </x14:formula1>
          <xm:sqref>O33:S33</xm:sqref>
        </x14:dataValidation>
        <x14:dataValidation type="list" allowBlank="1" showInputMessage="1" showErrorMessage="1" xr:uid="{00000000-0002-0000-0000-00000F000000}">
          <x14:formula1>
            <xm:f>Hoja3!$H$3:$H$5</xm:f>
          </x14:formula1>
          <xm:sqref>H48:L48</xm:sqref>
        </x14:dataValidation>
        <x14:dataValidation type="list" allowBlank="1" showInputMessage="1" showErrorMessage="1" xr:uid="{00000000-0002-0000-0000-000010000000}">
          <x14:formula1>
            <xm:f>Hoja3!$F$2:$F$3</xm:f>
          </x14:formula1>
          <xm:sqref>H51:L51</xm:sqref>
        </x14:dataValidation>
        <x14:dataValidation type="list" allowBlank="1" showInputMessage="1" showErrorMessage="1" xr:uid="{00000000-0002-0000-0000-000011000000}">
          <x14:formula1>
            <xm:f>Hoja3!$J$2:$J$4</xm:f>
          </x14:formula1>
          <xm:sqref>H50:L50</xm:sqref>
        </x14:dataValidation>
        <x14:dataValidation type="list" allowBlank="1" showInputMessage="1" showErrorMessage="1" xr:uid="{00000000-0002-0000-0000-000012000000}">
          <x14:formula1>
            <xm:f>Hoja3!$K$2:$K$4</xm:f>
          </x14:formula1>
          <xm:sqref>H58:L58</xm:sqref>
        </x14:dataValidation>
        <x14:dataValidation type="list" allowBlank="1" showInputMessage="1" showErrorMessage="1" xr:uid="{00000000-0002-0000-0000-000013000000}">
          <x14:formula1>
            <xm:f>Hoja3!$L$2:$L$4</xm:f>
          </x14:formula1>
          <xm:sqref>H59:L59</xm:sqref>
        </x14:dataValidation>
        <x14:dataValidation type="list" allowBlank="1" showInputMessage="1" showErrorMessage="1" xr:uid="{00000000-0002-0000-0000-000014000000}">
          <x14:formula1>
            <xm:f>Hoja3!$O$2:$O$4</xm:f>
          </x14:formula1>
          <xm:sqref>T245:X245</xm:sqref>
        </x14:dataValidation>
        <x14:dataValidation type="list" allowBlank="1" showInputMessage="1" showErrorMessage="1" xr:uid="{00000000-0002-0000-0000-000015000000}">
          <x14:formula1>
            <xm:f>Hoja3!$I$2:$I$3</xm:f>
          </x14:formula1>
          <xm:sqref>H49:L49</xm:sqref>
        </x14:dataValidation>
        <x14:dataValidation type="list" allowBlank="1" showInputMessage="1" showErrorMessage="1" xr:uid="{00000000-0002-0000-0000-000016000000}">
          <x14:formula1>
            <xm:f>Hoja3!$G$2:$G$4</xm:f>
          </x14:formula1>
          <xm:sqref>T54:Z54</xm:sqref>
        </x14:dataValidation>
        <x14:dataValidation type="list" allowBlank="1" showInputMessage="1" showErrorMessage="1" promptTitle="OBLIGATORIO" prompt="DEBE DECLARAR CONTAR CO LOS CONOCIMIENTOS TECNICOS. PARA ELLO DEBE ELEGIR &quot;SI&quot; EN LA LISTA DESPLEGABLE." xr:uid="{00000000-0002-0000-0000-000017000000}">
          <x14:formula1>
            <xm:f>Hoja3!$N$2:$N$4</xm:f>
          </x14:formula1>
          <xm:sqref>S233:AC233</xm:sqref>
        </x14:dataValidation>
        <x14:dataValidation type="list" allowBlank="1" showInputMessage="1" showErrorMessage="1" xr:uid="{00000000-0002-0000-0000-000019000000}">
          <x14:formula1>
            <xm:f>Hoja3!$D$2:$D$5</xm:f>
          </x14:formula1>
          <xm:sqref>T19:AC19</xm:sqref>
        </x14:dataValidation>
        <x14:dataValidation type="list" allowBlank="1" showInputMessage="1" showErrorMessage="1" xr:uid="{00000000-0002-0000-0000-00001A000000}">
          <x14:formula1>
            <xm:f>Hoja3!$Q$2:$Q$5</xm:f>
          </x14:formula1>
          <xm:sqref>H237:O239 U237:Y239</xm:sqref>
        </x14:dataValidation>
        <x14:dataValidation type="list" allowBlank="1" showInputMessage="1" showErrorMessage="1" xr:uid="{00000000-0002-0000-0000-00001B000000}">
          <x14:formula1>
            <xm:f>Hoja3!$B$10:$B$12</xm:f>
          </x14:formula1>
          <xm:sqref>Q99:T99 Q195:T195 Q115:T115 Q131:T131 Q147:T147 Q163:T163 Q179:T179 Q211:T211</xm:sqref>
        </x14:dataValidation>
        <x14:dataValidation type="list" allowBlank="1" showInputMessage="1" showErrorMessage="1" xr:uid="{00000000-0002-0000-0000-00001C000000}">
          <x14:formula1>
            <xm:f>Hoja3!$C$10:$C$16</xm:f>
          </x14:formula1>
          <xm:sqref>V99 V115 V131 V147 V163 V179 V195 V211</xm:sqref>
        </x14:dataValidation>
        <x14:dataValidation type="list" allowBlank="1" showInputMessage="1" showErrorMessage="1" xr:uid="{00000000-0002-0000-0000-00001D000000}">
          <x14:formula1>
            <xm:f>Hoja3!$D$10:$D$15</xm:f>
          </x14:formula1>
          <xm:sqref>Q102:Z102 Q118:Z118 Q134:Z134 Q150:Z150 Q166:Z166 Q182:Z182 Q198:Z198 Q214:Z214</xm:sqref>
        </x14:dataValidation>
        <x14:dataValidation type="list" allowBlank="1" showInputMessage="1" showErrorMessage="1" xr:uid="{00000000-0002-0000-0000-00001E000000}">
          <x14:formula1>
            <xm:f>Hoja3!$M$2:$M$9</xm:f>
          </x14:formula1>
          <xm:sqref>I66:N70</xm:sqref>
        </x14:dataValidation>
        <x14:dataValidation type="list" allowBlank="1" showInputMessage="1" showErrorMessage="1" xr:uid="{00000000-0002-0000-0000-00001F000000}">
          <x14:formula1>
            <xm:f>Hoja3!$P$2:$P$12</xm:f>
          </x14:formula1>
          <xm:sqref>W100:Z100 W212:Z212 W180:Z180 W164:Z164 W148:Z148 W132:Z132 W116:Z116 W196:Z196</xm:sqref>
        </x14:dataValidation>
        <x14:dataValidation type="list" allowBlank="1" showInputMessage="1" showErrorMessage="1" xr:uid="{00000000-0002-0000-0000-000020000000}">
          <x14:formula1>
            <xm:f>Hoja3!$E$10:$E$15</xm:f>
          </x14:formula1>
          <xm:sqref>Q74:S93 Q101:U101 Q117:U117 Q133:U133 Q149:U149 Q165:U165 Q181:U181 Q197:U197 Q213:U213</xm:sqref>
        </x14:dataValidation>
        <x14:dataValidation type="list" allowBlank="1" showInputMessage="1" showErrorMessage="1" xr:uid="{00000000-0002-0000-0000-000021000000}">
          <x14:formula1>
            <xm:f>Hoja3!$F$10:$F$12</xm:f>
          </x14:formula1>
          <xm:sqref>G74:G93</xm:sqref>
        </x14:dataValidation>
        <x14:dataValidation type="list" allowBlank="1" showInputMessage="1" showErrorMessage="1" xr:uid="{00000000-0002-0000-0000-000022000000}">
          <x14:formula1>
            <xm:f>Hoja1!$A$1:$E$1</xm:f>
          </x14:formula1>
          <xm:sqref>K7:AB7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
  <sheetViews>
    <sheetView zoomScale="130" zoomScaleNormal="130" workbookViewId="0">
      <selection activeCell="C16" sqref="C16"/>
    </sheetView>
  </sheetViews>
  <sheetFormatPr baseColWidth="10" defaultColWidth="11.42578125" defaultRowHeight="15" x14ac:dyDescent="0.25"/>
  <sheetData>
    <row r="1" spans="1:5" x14ac:dyDescent="0.25">
      <c r="A1" t="s">
        <v>257</v>
      </c>
      <c r="B1" t="s">
        <v>234</v>
      </c>
      <c r="C1" t="s">
        <v>235</v>
      </c>
      <c r="D1" t="s">
        <v>236</v>
      </c>
      <c r="E1" t="s">
        <v>256</v>
      </c>
    </row>
    <row r="2" spans="1:5" x14ac:dyDescent="0.25">
      <c r="A2" t="s">
        <v>258</v>
      </c>
      <c r="B2" t="s">
        <v>237</v>
      </c>
      <c r="C2" t="s">
        <v>243</v>
      </c>
      <c r="D2" t="s">
        <v>249</v>
      </c>
      <c r="E2" t="s">
        <v>229</v>
      </c>
    </row>
    <row r="3" spans="1:5" ht="15.6" customHeight="1" x14ac:dyDescent="0.25">
      <c r="A3" t="s">
        <v>259</v>
      </c>
      <c r="B3" t="s">
        <v>238</v>
      </c>
      <c r="C3" t="s">
        <v>244</v>
      </c>
      <c r="D3" t="s">
        <v>250</v>
      </c>
      <c r="E3" t="s">
        <v>230</v>
      </c>
    </row>
    <row r="4" spans="1:5" x14ac:dyDescent="0.25">
      <c r="A4" t="s">
        <v>260</v>
      </c>
      <c r="B4" t="s">
        <v>239</v>
      </c>
      <c r="C4" t="s">
        <v>245</v>
      </c>
      <c r="D4" t="s">
        <v>251</v>
      </c>
      <c r="E4" t="s">
        <v>231</v>
      </c>
    </row>
    <row r="5" spans="1:5" x14ac:dyDescent="0.25">
      <c r="A5" t="s">
        <v>261</v>
      </c>
      <c r="B5" t="s">
        <v>240</v>
      </c>
      <c r="C5" t="s">
        <v>246</v>
      </c>
      <c r="D5" t="s">
        <v>252</v>
      </c>
      <c r="E5" t="s">
        <v>232</v>
      </c>
    </row>
    <row r="6" spans="1:5" x14ac:dyDescent="0.25">
      <c r="A6" t="s">
        <v>262</v>
      </c>
      <c r="B6" t="s">
        <v>241</v>
      </c>
      <c r="C6" t="s">
        <v>247</v>
      </c>
      <c r="D6" t="s">
        <v>253</v>
      </c>
      <c r="E6" t="s">
        <v>233</v>
      </c>
    </row>
    <row r="7" spans="1:5" x14ac:dyDescent="0.25">
      <c r="A7" t="s">
        <v>263</v>
      </c>
      <c r="B7" t="s">
        <v>242</v>
      </c>
      <c r="C7" t="s">
        <v>248</v>
      </c>
      <c r="D7" t="s">
        <v>254</v>
      </c>
    </row>
    <row r="8" spans="1:5" x14ac:dyDescent="0.25">
      <c r="A8" t="s">
        <v>264</v>
      </c>
      <c r="D8" t="s">
        <v>255</v>
      </c>
    </row>
    <row r="9" spans="1:5" ht="13.5" customHeight="1" x14ac:dyDescent="0.25">
      <c r="A9" t="s">
        <v>265</v>
      </c>
    </row>
  </sheetData>
  <sheetProtection algorithmName="SHA-512" hashValue="Lu8TRoLI67LJmFnMN5m32741MW+quFnaKtdpUhsR8BpdK4rkxTBqm++whQ4yfReOLGiMEoU2eR9GJvfbUEBDcA==" saltValue="6cWqqxoeNVaDVnD3zS34Jw==" spinCount="100000" sheet="1" objects="1" scenarios="1"/>
  <customSheetViews>
    <customSheetView guid="{F784978D-C9DC-4262-8179-05E22C478885}" topLeftCell="G1">
      <selection activeCell="I2" sqref="I2"/>
      <pageMargins left="0.7" right="0.7" top="0.75" bottom="0.75" header="0.3" footer="0.3"/>
      <pageSetup paperSize="9" orientation="portrait" r:id="rId1"/>
    </customSheetView>
    <customSheetView guid="{48545F19-86ED-4682-954E-657573EE0B85}">
      <selection activeCell="B19" sqref="B19"/>
      <pageMargins left="0.7" right="0.7" top="0.75" bottom="0.75" header="0.3" footer="0.3"/>
      <pageSetup paperSize="9" orientation="portrait" r:id="rId2"/>
    </customSheetView>
  </customSheetViews>
  <phoneticPr fontId="21" type="noConversion"/>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6"/>
  <sheetViews>
    <sheetView workbookViewId="0">
      <selection activeCell="K9" sqref="K9:AB9"/>
    </sheetView>
  </sheetViews>
  <sheetFormatPr baseColWidth="10" defaultRowHeight="15" x14ac:dyDescent="0.25"/>
  <cols>
    <col min="1" max="1" width="22.5703125" bestFit="1" customWidth="1"/>
    <col min="2" max="2" width="12.7109375" bestFit="1" customWidth="1"/>
    <col min="3" max="3" width="20.42578125" customWidth="1"/>
    <col min="4" max="4" width="25.7109375" customWidth="1"/>
    <col min="5" max="5" width="20.42578125" bestFit="1" customWidth="1"/>
    <col min="6" max="6" width="19.140625" customWidth="1"/>
    <col min="7" max="7" width="22.42578125" customWidth="1"/>
    <col min="8" max="8" width="20.7109375" bestFit="1" customWidth="1"/>
    <col min="9" max="10" width="15.5703125" bestFit="1" customWidth="1"/>
    <col min="11" max="12" width="12" bestFit="1" customWidth="1"/>
    <col min="13" max="13" width="19" bestFit="1" customWidth="1"/>
    <col min="14" max="14" width="13.42578125" bestFit="1" customWidth="1"/>
    <col min="15" max="15" width="23.5703125" bestFit="1" customWidth="1"/>
    <col min="16" max="16" width="22.28515625" customWidth="1"/>
  </cols>
  <sheetData>
    <row r="1" spans="1:17" x14ac:dyDescent="0.25">
      <c r="A1" s="34" t="s">
        <v>152</v>
      </c>
      <c r="B1" s="34" t="s">
        <v>37</v>
      </c>
      <c r="C1" s="35" t="s">
        <v>43</v>
      </c>
      <c r="D1" s="36" t="s">
        <v>153</v>
      </c>
      <c r="E1" s="34" t="s">
        <v>154</v>
      </c>
      <c r="F1" s="34" t="s">
        <v>19</v>
      </c>
      <c r="G1" s="36" t="s">
        <v>160</v>
      </c>
      <c r="H1" s="36" t="s">
        <v>155</v>
      </c>
      <c r="I1" s="34" t="s">
        <v>156</v>
      </c>
      <c r="J1" s="36" t="s">
        <v>157</v>
      </c>
      <c r="K1" s="36" t="s">
        <v>13</v>
      </c>
      <c r="L1" s="35" t="s">
        <v>12</v>
      </c>
      <c r="M1" s="36" t="s">
        <v>17</v>
      </c>
      <c r="N1" s="34" t="s">
        <v>158</v>
      </c>
      <c r="O1" s="34" t="s">
        <v>159</v>
      </c>
      <c r="P1" s="34" t="s">
        <v>162</v>
      </c>
    </row>
    <row r="2" spans="1:17" x14ac:dyDescent="0.25">
      <c r="A2" s="31" t="s">
        <v>59</v>
      </c>
      <c r="B2" s="31" t="s">
        <v>59</v>
      </c>
      <c r="C2" s="31" t="s">
        <v>59</v>
      </c>
      <c r="D2" s="31" t="s">
        <v>59</v>
      </c>
      <c r="E2" s="30" t="s">
        <v>59</v>
      </c>
      <c r="F2" s="32" t="s">
        <v>59</v>
      </c>
      <c r="G2" s="30" t="s">
        <v>59</v>
      </c>
      <c r="H2" s="30" t="s">
        <v>59</v>
      </c>
      <c r="I2" s="32" t="s">
        <v>59</v>
      </c>
      <c r="J2" s="30" t="s">
        <v>59</v>
      </c>
      <c r="K2" s="30" t="s">
        <v>59</v>
      </c>
      <c r="L2" s="31" t="s">
        <v>59</v>
      </c>
      <c r="M2" s="30" t="s">
        <v>59</v>
      </c>
      <c r="N2" s="30" t="s">
        <v>59</v>
      </c>
      <c r="O2" s="30" t="s">
        <v>59</v>
      </c>
      <c r="P2" s="30" t="s">
        <v>59</v>
      </c>
      <c r="Q2" s="30" t="s">
        <v>59</v>
      </c>
    </row>
    <row r="3" spans="1:17" x14ac:dyDescent="0.25">
      <c r="A3" s="3" t="s">
        <v>119</v>
      </c>
      <c r="B3" s="3" t="s">
        <v>60</v>
      </c>
      <c r="C3" s="3" t="s">
        <v>65</v>
      </c>
      <c r="D3" s="3" t="s">
        <v>93</v>
      </c>
      <c r="E3" s="1" t="s">
        <v>145</v>
      </c>
      <c r="F3" s="33" t="s">
        <v>71</v>
      </c>
      <c r="G3" s="1" t="s">
        <v>72</v>
      </c>
      <c r="H3" s="1" t="s">
        <v>73</v>
      </c>
      <c r="I3" s="33" t="s">
        <v>73</v>
      </c>
      <c r="J3" s="1" t="s">
        <v>149</v>
      </c>
      <c r="K3" s="1" t="s">
        <v>73</v>
      </c>
      <c r="L3" s="3" t="s">
        <v>73</v>
      </c>
      <c r="M3" s="1" t="s">
        <v>82</v>
      </c>
      <c r="N3" s="1" t="s">
        <v>87</v>
      </c>
      <c r="O3" s="3" t="s">
        <v>87</v>
      </c>
      <c r="P3" s="1" t="s">
        <v>209</v>
      </c>
      <c r="Q3" s="1" t="s">
        <v>178</v>
      </c>
    </row>
    <row r="4" spans="1:17" x14ac:dyDescent="0.25">
      <c r="A4" s="3" t="s">
        <v>120</v>
      </c>
      <c r="B4" s="3" t="s">
        <v>61</v>
      </c>
      <c r="C4" s="3" t="s">
        <v>66</v>
      </c>
      <c r="D4" s="3" t="s">
        <v>100</v>
      </c>
      <c r="E4" s="1" t="s">
        <v>146</v>
      </c>
      <c r="G4" s="1" t="s">
        <v>161</v>
      </c>
      <c r="H4" s="1" t="s">
        <v>148</v>
      </c>
      <c r="J4" s="1" t="s">
        <v>70</v>
      </c>
      <c r="K4" s="1" t="s">
        <v>81</v>
      </c>
      <c r="L4" s="3" t="s">
        <v>80</v>
      </c>
      <c r="M4" s="1" t="s">
        <v>83</v>
      </c>
      <c r="N4" s="1" t="s">
        <v>88</v>
      </c>
      <c r="O4" s="3" t="s">
        <v>88</v>
      </c>
      <c r="P4" s="1" t="s">
        <v>163</v>
      </c>
      <c r="Q4" s="1" t="s">
        <v>47</v>
      </c>
    </row>
    <row r="5" spans="1:17" x14ac:dyDescent="0.25">
      <c r="B5" s="1" t="s">
        <v>62</v>
      </c>
      <c r="D5" s="3" t="s">
        <v>97</v>
      </c>
      <c r="E5" s="1" t="s">
        <v>147</v>
      </c>
      <c r="H5" s="1" t="s">
        <v>70</v>
      </c>
      <c r="M5" s="1" t="s">
        <v>84</v>
      </c>
      <c r="P5" s="1" t="s">
        <v>208</v>
      </c>
      <c r="Q5" s="1" t="s">
        <v>48</v>
      </c>
    </row>
    <row r="6" spans="1:17" x14ac:dyDescent="0.25">
      <c r="B6" s="1" t="s">
        <v>63</v>
      </c>
      <c r="E6" s="1" t="s">
        <v>68</v>
      </c>
      <c r="M6" s="1" t="s">
        <v>85</v>
      </c>
      <c r="P6" t="s">
        <v>207</v>
      </c>
    </row>
    <row r="7" spans="1:17" x14ac:dyDescent="0.25">
      <c r="B7" s="1" t="s">
        <v>64</v>
      </c>
      <c r="E7" s="1" t="s">
        <v>15</v>
      </c>
      <c r="M7" s="1" t="s">
        <v>86</v>
      </c>
      <c r="P7" s="1" t="s">
        <v>164</v>
      </c>
    </row>
    <row r="8" spans="1:17" x14ac:dyDescent="0.25">
      <c r="M8" s="1" t="s">
        <v>150</v>
      </c>
      <c r="P8" s="1" t="s">
        <v>165</v>
      </c>
    </row>
    <row r="9" spans="1:17" ht="30" x14ac:dyDescent="0.25">
      <c r="B9" s="35" t="s">
        <v>181</v>
      </c>
      <c r="C9" s="35" t="s">
        <v>184</v>
      </c>
      <c r="D9" s="35" t="s">
        <v>189</v>
      </c>
      <c r="E9" s="34" t="s">
        <v>217</v>
      </c>
      <c r="F9" s="91" t="s">
        <v>225</v>
      </c>
      <c r="M9" s="1" t="s">
        <v>151</v>
      </c>
      <c r="P9" t="s">
        <v>211</v>
      </c>
    </row>
    <row r="10" spans="1:17" x14ac:dyDescent="0.25">
      <c r="B10" s="31" t="s">
        <v>59</v>
      </c>
      <c r="C10" s="31" t="s">
        <v>59</v>
      </c>
      <c r="D10" s="31" t="s">
        <v>59</v>
      </c>
      <c r="E10" t="s">
        <v>218</v>
      </c>
      <c r="F10" s="31" t="s">
        <v>59</v>
      </c>
      <c r="P10" s="1" t="s">
        <v>210</v>
      </c>
    </row>
    <row r="11" spans="1:17" x14ac:dyDescent="0.25">
      <c r="B11" s="3" t="s">
        <v>182</v>
      </c>
      <c r="C11" s="3" t="s">
        <v>205</v>
      </c>
      <c r="D11" s="3" t="s">
        <v>190</v>
      </c>
      <c r="E11" t="s">
        <v>219</v>
      </c>
      <c r="F11" t="s">
        <v>182</v>
      </c>
      <c r="P11" s="1" t="s">
        <v>166</v>
      </c>
    </row>
    <row r="12" spans="1:17" x14ac:dyDescent="0.25">
      <c r="B12" s="3" t="s">
        <v>183</v>
      </c>
      <c r="C12" s="3" t="s">
        <v>185</v>
      </c>
      <c r="D12" s="3" t="s">
        <v>191</v>
      </c>
      <c r="E12" t="s">
        <v>220</v>
      </c>
      <c r="F12" t="s">
        <v>183</v>
      </c>
      <c r="P12" s="1" t="s">
        <v>167</v>
      </c>
    </row>
    <row r="13" spans="1:17" x14ac:dyDescent="0.25">
      <c r="C13" t="s">
        <v>186</v>
      </c>
      <c r="D13" t="s">
        <v>192</v>
      </c>
      <c r="E13" t="s">
        <v>221</v>
      </c>
    </row>
    <row r="14" spans="1:17" x14ac:dyDescent="0.25">
      <c r="C14" t="s">
        <v>187</v>
      </c>
      <c r="D14" t="s">
        <v>193</v>
      </c>
      <c r="E14" t="s">
        <v>222</v>
      </c>
    </row>
    <row r="15" spans="1:17" x14ac:dyDescent="0.25">
      <c r="C15" t="s">
        <v>206</v>
      </c>
      <c r="D15" t="s">
        <v>194</v>
      </c>
      <c r="E15" t="s">
        <v>15</v>
      </c>
    </row>
    <row r="16" spans="1:17" x14ac:dyDescent="0.25">
      <c r="C16" t="s">
        <v>15</v>
      </c>
    </row>
  </sheetData>
  <sheetProtection algorithmName="SHA-512" hashValue="7rGGdN5xUCxa6cxw/pUAo+0ABabOZAur93v5vB9XD+aI2PlXEeTVDabmCIbIccBPEm3i5IkvDUISFcrrUVEQDw==" saltValue="6dDvyugYKQ5iIxpLVl6BBw==" spinCount="100000" sheet="1" objects="1" scenarios="1"/>
  <customSheetViews>
    <customSheetView guid="{F784978D-C9DC-4262-8179-05E22C478885}" topLeftCell="H1">
      <selection activeCell="M10" sqref="M10"/>
      <pageMargins left="0.7" right="0.7" top="0.75" bottom="0.75" header="0.3" footer="0.3"/>
    </customSheetView>
    <customSheetView guid="{48545F19-86ED-4682-954E-657573EE0B85}" topLeftCell="H1">
      <selection activeCell="M10" sqref="M10"/>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2"/>
  <sheetViews>
    <sheetView showGridLines="0" zoomScale="90" zoomScaleNormal="90" workbookViewId="0">
      <selection activeCell="A2" sqref="A2:A9"/>
    </sheetView>
  </sheetViews>
  <sheetFormatPr baseColWidth="10" defaultRowHeight="15" x14ac:dyDescent="0.25"/>
  <cols>
    <col min="1" max="1" width="8.42578125" customWidth="1"/>
    <col min="4" max="4" width="14.28515625" customWidth="1"/>
    <col min="5" max="5" width="24.7109375" customWidth="1"/>
    <col min="6" max="6" width="14" customWidth="1"/>
    <col min="7" max="7" width="20.28515625" customWidth="1"/>
    <col min="8" max="8" width="25.42578125" customWidth="1"/>
    <col min="9" max="9" width="32.28515625" customWidth="1"/>
    <col min="10" max="10" width="12.7109375" bestFit="1" customWidth="1"/>
  </cols>
  <sheetData>
    <row r="1" spans="1:9" ht="15.75" x14ac:dyDescent="0.25">
      <c r="A1" s="5"/>
      <c r="B1" s="6" t="s">
        <v>113</v>
      </c>
      <c r="C1" s="7"/>
      <c r="D1" s="7"/>
      <c r="E1" s="7"/>
      <c r="F1" s="7"/>
      <c r="G1" s="7"/>
      <c r="H1" s="7"/>
      <c r="I1" s="7"/>
    </row>
    <row r="2" spans="1:9" ht="15.75" x14ac:dyDescent="0.25">
      <c r="A2" s="5"/>
      <c r="B2" s="6"/>
      <c r="C2" s="7"/>
      <c r="D2" s="7"/>
      <c r="E2" s="7"/>
      <c r="F2" s="7"/>
      <c r="G2" s="7"/>
      <c r="H2" s="7"/>
      <c r="I2" s="7"/>
    </row>
    <row r="3" spans="1:9" x14ac:dyDescent="0.25">
      <c r="A3" s="5"/>
      <c r="B3" s="7"/>
      <c r="C3" s="7"/>
      <c r="D3" s="280" t="s">
        <v>103</v>
      </c>
      <c r="E3" s="280"/>
      <c r="F3" s="281" t="s">
        <v>104</v>
      </c>
      <c r="G3" s="281"/>
      <c r="H3" s="7"/>
      <c r="I3" s="7"/>
    </row>
    <row r="4" spans="1:9" x14ac:dyDescent="0.25">
      <c r="A4" s="8" t="s">
        <v>10</v>
      </c>
      <c r="B4" s="9" t="s">
        <v>105</v>
      </c>
      <c r="C4" s="9" t="s">
        <v>106</v>
      </c>
      <c r="D4" s="9" t="s">
        <v>107</v>
      </c>
      <c r="E4" s="9" t="s">
        <v>108</v>
      </c>
      <c r="F4" s="9" t="s">
        <v>107</v>
      </c>
      <c r="G4" s="9" t="s">
        <v>109</v>
      </c>
      <c r="H4" s="9" t="s">
        <v>110</v>
      </c>
      <c r="I4" s="9" t="s">
        <v>111</v>
      </c>
    </row>
    <row r="5" spans="1:9" ht="16.5" customHeight="1" x14ac:dyDescent="0.25">
      <c r="A5" s="10">
        <v>1</v>
      </c>
      <c r="B5" s="24">
        <f>'Formato de Hoja de Vida'!E104</f>
        <v>0</v>
      </c>
      <c r="C5" s="24">
        <f>'Formato de Hoja de Vida'!O104</f>
        <v>0</v>
      </c>
      <c r="D5" s="11">
        <f t="shared" ref="D5:D19" si="0">+ DATEDIF(B5,C5,"d")</f>
        <v>0</v>
      </c>
      <c r="E5" s="12" t="str">
        <f>+DATEDIF(B5,C5,"y") &amp; " años " &amp; DATEDIF(B5,C5,"ym") &amp; " meses " &amp; DATEDIF(B5,C5,"md") &amp; " días"</f>
        <v>0 años 0 meses 0 días</v>
      </c>
      <c r="F5" s="12"/>
      <c r="G5" s="12"/>
      <c r="H5" s="13">
        <f>'Formato de Hoja de Vida'!Q100</f>
        <v>0</v>
      </c>
      <c r="I5" s="13">
        <f>'Formato de Hoja de Vida'!D99</f>
        <v>0</v>
      </c>
    </row>
    <row r="6" spans="1:9" ht="19.5" customHeight="1" x14ac:dyDescent="0.25">
      <c r="A6" s="14">
        <v>2</v>
      </c>
      <c r="B6" s="26">
        <f>'Formato de Hoja de Vida'!E120</f>
        <v>0</v>
      </c>
      <c r="C6" s="26">
        <f>'Formato de Hoja de Vida'!O120</f>
        <v>0</v>
      </c>
      <c r="D6" s="11">
        <f t="shared" si="0"/>
        <v>0</v>
      </c>
      <c r="E6" s="11" t="str">
        <f t="shared" ref="E6:E19" si="1">+DATEDIF(B6,C6,"y") &amp; " años " &amp; DATEDIF(B6,C6,"ym") &amp; " meses " &amp; DATEDIF(B6,C6,"md") &amp; " días"</f>
        <v>0 años 0 meses 0 días</v>
      </c>
      <c r="F6" s="11"/>
      <c r="G6" s="12"/>
      <c r="H6" s="1">
        <f>'Formato de Hoja de Vida'!Q116</f>
        <v>0</v>
      </c>
      <c r="I6" s="1">
        <f>'Formato de Hoja de Vida'!D115</f>
        <v>0</v>
      </c>
    </row>
    <row r="7" spans="1:9" ht="23.25" customHeight="1" x14ac:dyDescent="0.25">
      <c r="A7" s="15">
        <v>3</v>
      </c>
      <c r="B7" s="17">
        <f>'Formato de Hoja de Vida'!E136</f>
        <v>0</v>
      </c>
      <c r="C7" s="17">
        <f>'Formato de Hoja de Vida'!O136</f>
        <v>0</v>
      </c>
      <c r="D7" s="16">
        <f>+ DATEDIF(B7,C7,"d")</f>
        <v>0</v>
      </c>
      <c r="E7" s="11" t="str">
        <f t="shared" si="1"/>
        <v>0 años 0 meses 0 días</v>
      </c>
      <c r="F7" s="11"/>
      <c r="G7" s="12"/>
      <c r="H7" s="13">
        <f>'Formato de Hoja de Vida'!Q132</f>
        <v>0</v>
      </c>
      <c r="I7" s="13" t="e">
        <f>'Formato de Hoja de Vida'!#REF!</f>
        <v>#REF!</v>
      </c>
    </row>
    <row r="8" spans="1:9" x14ac:dyDescent="0.25">
      <c r="A8" s="15">
        <v>4</v>
      </c>
      <c r="B8" s="17">
        <f>'Formato de Hoja de Vida'!E152</f>
        <v>0</v>
      </c>
      <c r="C8" s="17">
        <f>'Formato de Hoja de Vida'!O152</f>
        <v>0</v>
      </c>
      <c r="D8" s="11">
        <f t="shared" si="0"/>
        <v>0</v>
      </c>
      <c r="E8" s="11" t="str">
        <f t="shared" si="1"/>
        <v>0 años 0 meses 0 días</v>
      </c>
      <c r="F8" s="11"/>
      <c r="G8" s="12"/>
      <c r="H8" s="18">
        <f>'Formato de Hoja de Vida'!Q148</f>
        <v>0</v>
      </c>
      <c r="I8" s="13">
        <f>'Formato de Hoja de Vida'!D147</f>
        <v>0</v>
      </c>
    </row>
    <row r="9" spans="1:9" x14ac:dyDescent="0.25">
      <c r="A9" s="15">
        <v>5</v>
      </c>
      <c r="B9" s="17">
        <f>'Formato de Hoja de Vida'!E168</f>
        <v>0</v>
      </c>
      <c r="C9" s="17">
        <f>'Formato de Hoja de Vida'!O168</f>
        <v>0</v>
      </c>
      <c r="D9" s="11">
        <f t="shared" si="0"/>
        <v>0</v>
      </c>
      <c r="E9" s="11" t="str">
        <f t="shared" si="1"/>
        <v>0 años 0 meses 0 días</v>
      </c>
      <c r="F9" s="11"/>
      <c r="G9" s="10"/>
      <c r="H9" s="18">
        <f>'Formato de Hoja de Vida'!Q164</f>
        <v>0</v>
      </c>
      <c r="I9" s="13">
        <f>'Formato de Hoja de Vida'!D163</f>
        <v>0</v>
      </c>
    </row>
    <row r="10" spans="1:9" x14ac:dyDescent="0.25">
      <c r="A10" s="15">
        <v>6</v>
      </c>
      <c r="B10" s="17">
        <f>'Formato de Hoja de Vida'!E184</f>
        <v>0</v>
      </c>
      <c r="C10" s="17">
        <f>'Formato de Hoja de Vida'!O184</f>
        <v>0</v>
      </c>
      <c r="D10" s="11">
        <f t="shared" si="0"/>
        <v>0</v>
      </c>
      <c r="E10" s="11" t="str">
        <f t="shared" si="1"/>
        <v>0 años 0 meses 0 días</v>
      </c>
      <c r="F10" s="11"/>
      <c r="G10" s="10"/>
      <c r="H10" s="18">
        <f>'Formato de Hoja de Vida'!Q180</f>
        <v>0</v>
      </c>
      <c r="I10" s="18">
        <f>'Formato de Hoja de Vida'!D179</f>
        <v>0</v>
      </c>
    </row>
    <row r="11" spans="1:9" x14ac:dyDescent="0.25">
      <c r="A11" s="10">
        <v>7</v>
      </c>
      <c r="B11" s="17">
        <f>'Formato de Hoja de Vida'!E200</f>
        <v>0</v>
      </c>
      <c r="C11" s="17">
        <f>'Formato de Hoja de Vida'!O200</f>
        <v>0</v>
      </c>
      <c r="D11" s="11">
        <f t="shared" si="0"/>
        <v>0</v>
      </c>
      <c r="E11" s="12" t="str">
        <f t="shared" si="1"/>
        <v>0 años 0 meses 0 días</v>
      </c>
      <c r="F11" s="11"/>
      <c r="G11" s="10"/>
      <c r="H11" s="18">
        <f>'Formato de Hoja de Vida'!Q196</f>
        <v>0</v>
      </c>
      <c r="I11" s="18">
        <f>'Formato de Hoja de Vida'!D195</f>
        <v>0</v>
      </c>
    </row>
    <row r="12" spans="1:9" x14ac:dyDescent="0.25">
      <c r="A12" s="14">
        <v>8</v>
      </c>
      <c r="B12" s="17">
        <f>'Formato de Hoja de Vida'!E216</f>
        <v>0</v>
      </c>
      <c r="C12" s="17">
        <f>'Formato de Hoja de Vida'!O216</f>
        <v>0</v>
      </c>
      <c r="D12" s="11">
        <f t="shared" si="0"/>
        <v>0</v>
      </c>
      <c r="E12" s="11" t="str">
        <f t="shared" si="1"/>
        <v>0 años 0 meses 0 días</v>
      </c>
      <c r="F12" s="11"/>
      <c r="G12" s="10"/>
      <c r="H12" s="18">
        <f>'Formato de Hoja de Vida'!Q212</f>
        <v>0</v>
      </c>
      <c r="I12" s="18">
        <f>'Formato de Hoja de Vida'!D211</f>
        <v>0</v>
      </c>
    </row>
    <row r="13" spans="1:9" x14ac:dyDescent="0.25">
      <c r="A13" s="15">
        <v>9</v>
      </c>
      <c r="B13" s="17" t="e">
        <f>'Formato de Hoja de Vida'!#REF!</f>
        <v>#REF!</v>
      </c>
      <c r="C13" s="17" t="e">
        <f>'Formato de Hoja de Vida'!#REF!</f>
        <v>#REF!</v>
      </c>
      <c r="D13" s="16" t="e">
        <f t="shared" si="0"/>
        <v>#REF!</v>
      </c>
      <c r="E13" s="11" t="e">
        <f t="shared" si="1"/>
        <v>#REF!</v>
      </c>
      <c r="F13" s="11"/>
      <c r="G13" s="10"/>
      <c r="H13" s="18" t="e">
        <f>'Formato de Hoja de Vida'!#REF!</f>
        <v>#REF!</v>
      </c>
      <c r="I13" s="18" t="e">
        <f>'Formato de Hoja de Vida'!#REF!</f>
        <v>#REF!</v>
      </c>
    </row>
    <row r="14" spans="1:9" x14ac:dyDescent="0.25">
      <c r="A14" s="15">
        <v>10</v>
      </c>
      <c r="B14" s="17" t="e">
        <f>'Formato de Hoja de Vida'!#REF!</f>
        <v>#REF!</v>
      </c>
      <c r="C14" s="17" t="e">
        <f>'Formato de Hoja de Vida'!#REF!</f>
        <v>#REF!</v>
      </c>
      <c r="D14" s="11" t="e">
        <f t="shared" si="0"/>
        <v>#REF!</v>
      </c>
      <c r="E14" s="11" t="e">
        <f t="shared" si="1"/>
        <v>#REF!</v>
      </c>
      <c r="F14" s="11"/>
      <c r="G14" s="10"/>
      <c r="H14" s="18" t="e">
        <f>'Formato de Hoja de Vida'!#REF!</f>
        <v>#REF!</v>
      </c>
      <c r="I14" s="18" t="e">
        <f>'Formato de Hoja de Vida'!#REF!</f>
        <v>#REF!</v>
      </c>
    </row>
    <row r="15" spans="1:9" x14ac:dyDescent="0.25">
      <c r="A15" s="25" t="s">
        <v>115</v>
      </c>
      <c r="B15" s="17">
        <f>'Formato de Hoja de Vida'!T74</f>
        <v>45778</v>
      </c>
      <c r="C15" s="17">
        <f>'Formato de Hoja de Vida'!V74</f>
        <v>46055</v>
      </c>
      <c r="D15" s="11">
        <f t="shared" si="0"/>
        <v>277</v>
      </c>
      <c r="E15" s="11" t="str">
        <f t="shared" si="1"/>
        <v>0 años 9 meses 1 días</v>
      </c>
      <c r="F15" s="27"/>
      <c r="G15" s="28"/>
      <c r="H15" s="18">
        <f>'Formato de Hoja de Vida'!K74</f>
        <v>0</v>
      </c>
      <c r="I15" s="18">
        <f>'Formato de Hoja de Vida'!B74</f>
        <v>0</v>
      </c>
    </row>
    <row r="16" spans="1:9" x14ac:dyDescent="0.25">
      <c r="A16" s="25" t="s">
        <v>114</v>
      </c>
      <c r="B16" s="17">
        <f>'Formato de Hoja de Vida'!T83</f>
        <v>0</v>
      </c>
      <c r="C16" s="17">
        <f>'Formato de Hoja de Vida'!V83</f>
        <v>0</v>
      </c>
      <c r="D16" s="11">
        <f t="shared" si="0"/>
        <v>0</v>
      </c>
      <c r="E16" s="11" t="str">
        <f t="shared" si="1"/>
        <v>0 años 0 meses 0 días</v>
      </c>
      <c r="F16" s="27"/>
      <c r="G16" s="28"/>
      <c r="H16" s="18">
        <f>'Formato de Hoja de Vida'!K83</f>
        <v>0</v>
      </c>
      <c r="I16" s="18">
        <f>'Formato de Hoja de Vida'!B83</f>
        <v>0</v>
      </c>
    </row>
    <row r="17" spans="1:9" x14ac:dyDescent="0.25">
      <c r="A17" s="25" t="s">
        <v>116</v>
      </c>
      <c r="B17" s="17">
        <f>'Formato de Hoja de Vida'!T91</f>
        <v>0</v>
      </c>
      <c r="C17" s="17">
        <f>'Formato de Hoja de Vida'!V91</f>
        <v>0</v>
      </c>
      <c r="D17" s="11">
        <f t="shared" si="0"/>
        <v>0</v>
      </c>
      <c r="E17" s="12" t="str">
        <f t="shared" si="1"/>
        <v>0 años 0 meses 0 días</v>
      </c>
      <c r="F17" s="27"/>
      <c r="G17" s="28"/>
      <c r="H17" s="18">
        <f>'Formato de Hoja de Vida'!K91</f>
        <v>0</v>
      </c>
      <c r="I17" s="18">
        <f>'Formato de Hoja de Vida'!B91</f>
        <v>0</v>
      </c>
    </row>
    <row r="18" spans="1:9" x14ac:dyDescent="0.25">
      <c r="A18" s="25" t="s">
        <v>117</v>
      </c>
      <c r="B18" s="17">
        <f>'Formato de Hoja de Vida'!T92</f>
        <v>0</v>
      </c>
      <c r="C18" s="17">
        <f>'Formato de Hoja de Vida'!V92</f>
        <v>0</v>
      </c>
      <c r="D18" s="11">
        <f t="shared" si="0"/>
        <v>0</v>
      </c>
      <c r="E18" s="11" t="str">
        <f t="shared" si="1"/>
        <v>0 años 0 meses 0 días</v>
      </c>
      <c r="F18" s="27"/>
      <c r="G18" s="28"/>
      <c r="H18" s="18">
        <f>'Formato de Hoja de Vida'!K92</f>
        <v>0</v>
      </c>
      <c r="I18" s="18">
        <f>'Formato de Hoja de Vida'!B92</f>
        <v>0</v>
      </c>
    </row>
    <row r="19" spans="1:9" x14ac:dyDescent="0.25">
      <c r="A19" s="25" t="s">
        <v>118</v>
      </c>
      <c r="B19" s="17">
        <f>'Formato de Hoja de Vida'!T93</f>
        <v>0</v>
      </c>
      <c r="C19" s="17">
        <f>'Formato de Hoja de Vida'!V93</f>
        <v>0</v>
      </c>
      <c r="D19" s="16">
        <f t="shared" si="0"/>
        <v>0</v>
      </c>
      <c r="E19" s="11" t="str">
        <f t="shared" si="1"/>
        <v>0 años 0 meses 0 días</v>
      </c>
      <c r="F19" s="27"/>
      <c r="G19" s="28"/>
      <c r="H19" s="18">
        <f>'Formato de Hoja de Vida'!K93</f>
        <v>0</v>
      </c>
      <c r="I19" s="18">
        <f>'Formato de Hoja de Vida'!B93</f>
        <v>0</v>
      </c>
    </row>
    <row r="20" spans="1:9" x14ac:dyDescent="0.25">
      <c r="A20" s="19"/>
      <c r="B20" s="282" t="s">
        <v>112</v>
      </c>
      <c r="C20" s="283"/>
      <c r="D20" s="20" t="e">
        <f>+SUM(D5:D19)</f>
        <v>#REF!</v>
      </c>
      <c r="E20" s="21" t="e">
        <f>+INT(D20/365.2)&amp;" años, "&amp;INT((D20-INT(D20/365.2)*365.2)/30.42)&amp;" mes y "&amp;INT(D20-(INT(D20/365.2)*365.2+INT((D20-INT(D20/365.2)*365.2)/30.42)*30.42))&amp;" días"</f>
        <v>#REF!</v>
      </c>
      <c r="F20" s="20">
        <f>SUM(F5:F14)</f>
        <v>0</v>
      </c>
      <c r="G20" s="22" t="str">
        <f>+INT(F20/365.2)&amp;" años, "&amp;INT((F20-INT(F20/365.2)*365.2)/30.42)&amp;" mes y "&amp;INT(F20-(INT(F20/365.2)*365.2+INT((F20-INT(F20/365.2)*365.2)/30.42)*30.42))&amp;" días"</f>
        <v>0 años, 0 mes y 0 días</v>
      </c>
      <c r="H20" s="20"/>
      <c r="I20" s="20"/>
    </row>
    <row r="21" spans="1:9" x14ac:dyDescent="0.25">
      <c r="A21" s="5"/>
      <c r="B21" s="7"/>
      <c r="C21" s="7"/>
      <c r="D21" s="7"/>
      <c r="E21" s="23"/>
      <c r="F21" s="7"/>
      <c r="G21" s="7"/>
      <c r="H21" s="7"/>
      <c r="I21" s="7"/>
    </row>
    <row r="22" spans="1:9" x14ac:dyDescent="0.25">
      <c r="A22" s="5"/>
      <c r="B22" s="7"/>
      <c r="C22" s="7"/>
      <c r="D22" s="7"/>
      <c r="E22" s="7"/>
      <c r="F22" s="7"/>
      <c r="G22" s="7"/>
      <c r="H22" s="7"/>
      <c r="I22" s="7"/>
    </row>
  </sheetData>
  <sheetProtection algorithmName="SHA-512" hashValue="VTbTPV0bYmpXM7M1aRKUZKeJxK0B3++zXkZMKdgmSzhcYbh8pn/ce9N85crKCwz1rLTmNaw82uo5dqnkQOTUiA==" saltValue="TzPQHpGzZv2OGlPSD+jq9A==" spinCount="100000" sheet="1" formatCells="0" formatColumns="0" formatRows="0" insertColumns="0" insertRows="0" insertHyperlinks="0" deleteColumns="0" deleteRows="0" sort="0" autoFilter="0" pivotTables="0"/>
  <customSheetViews>
    <customSheetView guid="{F784978D-C9DC-4262-8179-05E22C478885}" scale="90" showGridLines="0" state="hidden">
      <selection activeCell="F29" sqref="F29"/>
      <pageMargins left="0.7" right="0.7" top="0.75" bottom="0.75" header="0.3" footer="0.3"/>
    </customSheetView>
    <customSheetView guid="{48545F19-86ED-4682-954E-657573EE0B85}" scale="90" showGridLines="0" state="hidden">
      <selection activeCell="F29" sqref="F29"/>
      <pageMargins left="0.7" right="0.7" top="0.75" bottom="0.75" header="0.3" footer="0.3"/>
    </customSheetView>
  </customSheetViews>
  <mergeCells count="3">
    <mergeCell ref="D3:E3"/>
    <mergeCell ref="F3:G3"/>
    <mergeCell ref="B20:C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H4ZUARPRAJFR-5-13731</_dlc_DocId>
    <_dlc_DocIdUrl xmlns="c9af1732-5c4a-47a8-8a40-65a3d58cbfeb">
      <Url>http://portal/seccion/centro_documental/_layouts/15/DocIdRedir.aspx?ID=H4ZUARPRAJFR-5-13731</Url>
      <Description>H4ZUARPRAJFR-5-13731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9CBB09D5DCFBB48B7790CB7C7953FA1" ma:contentTypeVersion="0" ma:contentTypeDescription="Crear nuevo documento." ma:contentTypeScope="" ma:versionID="0cb12ce868dedd3dee2afa4cb25fda52">
  <xsd:schema xmlns:xsd="http://www.w3.org/2001/XMLSchema" xmlns:xs="http://www.w3.org/2001/XMLSchema" xmlns:p="http://schemas.microsoft.com/office/2006/metadata/properties" xmlns:ns2="c9af1732-5c4a-47a8-8a40-65a3d58cbfeb" targetNamespace="http://schemas.microsoft.com/office/2006/metadata/properties" ma:root="true" ma:fieldsID="07c5df303369eb5149b92920172e45f1"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C9F7366D-FE7D-4677-9808-A1CD0C74A598}">
  <ds:schemaRefs>
    <ds:schemaRef ds:uri="http://schemas.microsoft.com/sharepoint/events"/>
  </ds:schemaRefs>
</ds:datastoreItem>
</file>

<file path=customXml/itemProps2.xml><?xml version="1.0" encoding="utf-8"?>
<ds:datastoreItem xmlns:ds="http://schemas.openxmlformats.org/officeDocument/2006/customXml" ds:itemID="{64F6BE3D-1DD3-4CB3-9AC7-647CE1532661}">
  <ds:schemaRefs>
    <ds:schemaRef ds:uri="http://purl.org/dc/terms/"/>
    <ds:schemaRef ds:uri="c9af1732-5c4a-47a8-8a40-65a3d58cbfeb"/>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1D8AA9A4-FF34-4D8C-AA23-2447C51FF8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f1732-5c4a-47a8-8a40-65a3d58cbf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CFDAFAF-E6FC-496A-83CA-D46F7824B894}">
  <ds:schemaRefs>
    <ds:schemaRef ds:uri="http://schemas.microsoft.com/sharepoint/v3/contenttype/forms"/>
  </ds:schemaRefs>
</ds:datastoreItem>
</file>

<file path=customXml/itemProps5.xml><?xml version="1.0" encoding="utf-8"?>
<ds:datastoreItem xmlns:ds="http://schemas.openxmlformats.org/officeDocument/2006/customXml" ds:itemID="{A79D570D-F4CB-479A-BEEA-7EF787A9084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Formato de Hoja de Vida</vt:lpstr>
      <vt:lpstr>Hoja1</vt:lpstr>
      <vt:lpstr>Hoja3</vt:lpstr>
      <vt:lpstr>Calculadora de Tiempo</vt:lpstr>
      <vt:lpstr>CAP_001_2026</vt:lpstr>
      <vt:lpstr>CAP_006_2026</vt:lpstr>
      <vt:lpstr>CAS_023_2026</vt:lpstr>
      <vt:lpstr>CAS_024_2026</vt:lpstr>
      <vt:lpstr>CAS_025_2026</vt:lpstr>
      <vt:lpstr>CAS_026_2026</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Vera</dc:creator>
  <cp:lastModifiedBy>ESTADISTICA</cp:lastModifiedBy>
  <cp:lastPrinted>2020-02-07T22:23:12Z</cp:lastPrinted>
  <dcterms:created xsi:type="dcterms:W3CDTF">2013-01-21T00:52:25Z</dcterms:created>
  <dcterms:modified xsi:type="dcterms:W3CDTF">2026-03-03T22:04:09Z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H4ZUARPRAJFR-5-453</vt:lpwstr>
  </property>
  <property fmtid="{D5CDD505-2E9C-101B-9397-08002B2CF9AE}" pid="3" name="_dlc_DocIdItemGuid">
    <vt:lpwstr>01f13e18-02af-48ac-becc-8fae138b50cf</vt:lpwstr>
  </property>
  <property fmtid="{D5CDD505-2E9C-101B-9397-08002B2CF9AE}" pid="4" name="_dlc_DocIdUrl">
    <vt:lpwstr>http://portal/seccion/centro_documental/_layouts/15/DocIdRedir.aspx?ID=H4ZUARPRAJFR-5-453, H4ZUARPRAJFR-5-453</vt:lpwstr>
  </property>
  <property fmtid="{D5CDD505-2E9C-101B-9397-08002B2CF9AE}" pid="5" name="ContentTypeId">
    <vt:lpwstr>0x010100B9CBB09D5DCFBB48B7790CB7C7953FA1</vt:lpwstr>
  </property>
</Properties>
</file>